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467" windowHeight="9194"/>
  </bookViews>
  <sheets>
    <sheet name="Data submission" sheetId="1" r:id="rId1"/>
    <sheet name="Unit conversions" sheetId="3" r:id="rId2"/>
    <sheet name="Do not edit" sheetId="2" r:id="rId3"/>
  </sheets>
  <definedNames>
    <definedName name="_xlnm.Print_Area" localSheetId="0">'Data submission'!$A$2:$I$48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  <c r="E4" i="3"/>
  <c r="B4" i="3"/>
</calcChain>
</file>

<file path=xl/comments1.xml><?xml version="1.0" encoding="utf-8"?>
<comments xmlns="http://schemas.openxmlformats.org/spreadsheetml/2006/main">
  <authors>
    <author>Judith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Judith:</t>
        </r>
        <r>
          <rPr>
            <sz val="9"/>
            <color indexed="81"/>
            <rFont val="Tahoma"/>
            <family val="2"/>
          </rPr>
          <t xml:space="preserve">
Sud Asiatico – con orígenes en India, Pakistan, Bangladesh, Nepal, Butan, Maldivas y Sri Lanka.
Asiático del Este – con orígenes en: China Continental, Hong Kong, Macao, Taiwan, Japón, Mongolia, Corea del Norte y Corea del Sur, China, Taiwan.
Sud-Este Asiatico – con orígenes: Camboya, Laos, Birmania (Burma), Tailandia, Vietnam y Malasia, Brunei (en las islas de Borneo), Indonesia, Filipinas, Singapur y Timor Oriental.</t>
        </r>
      </text>
    </comment>
  </commentList>
</comments>
</file>

<file path=xl/sharedStrings.xml><?xml version="1.0" encoding="utf-8"?>
<sst xmlns="http://schemas.openxmlformats.org/spreadsheetml/2006/main" count="307" uniqueCount="287">
  <si>
    <t>*1</t>
  </si>
  <si>
    <t>*2</t>
  </si>
  <si>
    <t>*5</t>
  </si>
  <si>
    <t>*6</t>
  </si>
  <si>
    <t>*8</t>
  </si>
  <si>
    <t>*14</t>
  </si>
  <si>
    <t>*15</t>
  </si>
  <si>
    <t>*26</t>
  </si>
  <si>
    <t>yes</t>
  </si>
  <si>
    <t>no</t>
  </si>
  <si>
    <t>Sobre el sitio de Reclutamiento</t>
  </si>
  <si>
    <t>País</t>
  </si>
  <si>
    <t>Ciudad/Pueblo</t>
  </si>
  <si>
    <t>Identificación del Lugar o Dirección de E-Mail</t>
  </si>
  <si>
    <t>Donde esta su lugar de Reclutamiento?</t>
  </si>
  <si>
    <t>Dia de la Medición (dd/mm/aa)</t>
  </si>
  <si>
    <t>Hora de la Medición (Formato de 24h: 14:25)</t>
  </si>
  <si>
    <r>
      <t>Temperatura en el Sitio de Reclutamiento (</t>
    </r>
    <r>
      <rPr>
        <sz val="14"/>
        <color theme="1"/>
        <rFont val="Calibri"/>
        <family val="2"/>
      </rPr>
      <t>⁰C)</t>
    </r>
  </si>
  <si>
    <t>Sobre los Participantes</t>
  </si>
  <si>
    <t>Por favor, confirma que Ud. que los datos registrados son anónimos y Ud. da el permiso para que las lecturas deán usadas para los académicos</t>
  </si>
  <si>
    <t>Alguna ves le han medido la Presión Arterial?</t>
  </si>
  <si>
    <t>Le han medido la Presión Arterial en los últimos 12 meses?</t>
  </si>
  <si>
    <t>Ha participado Ud. en el MMM17?</t>
  </si>
  <si>
    <t>Algun Profesional de la Salud le ha diagnosticado, alguna vez, Presión Arterial alta (Salvo en el embarazo)?</t>
  </si>
  <si>
    <t>Esta tomado Ud. remedios para el tratamiento de la Presión Arterial alta?</t>
  </si>
  <si>
    <t>Cuantos años tiene Ud.? Estimar edad si se desconoce el dato o fecha de nacimiento</t>
  </si>
  <si>
    <t>Si es estimado, presione el SI</t>
  </si>
  <si>
    <t>¿Cuál es tu sexo?</t>
  </si>
  <si>
    <t>Esta Ud. embarazada?</t>
  </si>
  <si>
    <t>Etnicidad or Raza.</t>
  </si>
  <si>
    <t>Esta Ud. en ayunas?</t>
  </si>
  <si>
    <t>Tiene Ud. Diabetes?</t>
  </si>
  <si>
    <t>Fuma Ud.?</t>
  </si>
  <si>
    <t>Toma Ud. Alcohol?</t>
  </si>
  <si>
    <t>Tuvo Ud. alguna vez ataque de corazon?</t>
  </si>
  <si>
    <t>Tuvo Ud. alguna vez un ataque cerebrovascular?</t>
  </si>
  <si>
    <t>Mediciones</t>
  </si>
  <si>
    <t>Peso (kg)</t>
  </si>
  <si>
    <t>Altura (cm)</t>
  </si>
  <si>
    <t>Primera medición</t>
  </si>
  <si>
    <t>Segunda medición</t>
  </si>
  <si>
    <t>Tercera medición</t>
  </si>
  <si>
    <t>Presión Arterial Sistólica (PAS)</t>
  </si>
  <si>
    <t>Presión Arterial Diastólica (PAD)</t>
  </si>
  <si>
    <t>Frecuencia Cardíaca (FC)</t>
  </si>
  <si>
    <t>Que tipo de medidor de Presión Arterial se usó para medir la PA?</t>
  </si>
  <si>
    <t>Cual es la Marca y Modelo?</t>
  </si>
  <si>
    <t>Que brazo se usó para medir la Presión Arterial (PA)?</t>
  </si>
  <si>
    <t>lugar de trabajo</t>
  </si>
  <si>
    <t>España</t>
  </si>
  <si>
    <t>Madrid</t>
  </si>
  <si>
    <t>ESP-001</t>
  </si>
  <si>
    <t>sí</t>
  </si>
  <si>
    <t>femenino</t>
  </si>
  <si>
    <t>Mestizo</t>
  </si>
  <si>
    <t>nunca/raramente</t>
  </si>
  <si>
    <t>derecho</t>
  </si>
  <si>
    <t>Ejemplo</t>
  </si>
  <si>
    <t>Número del participante</t>
  </si>
  <si>
    <t>Afganistan</t>
  </si>
  <si>
    <t>Albania</t>
  </si>
  <si>
    <t>Argelia</t>
  </si>
  <si>
    <t>Adorra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</si>
  <si>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</si>
  <si>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</si>
  <si>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</si>
  <si>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</si>
  <si>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</si>
  <si>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</si>
  <si>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</si>
  <si>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</si>
  <si>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</si>
  <si>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</si>
  <si>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</si>
  <si>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</si>
  <si>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</si>
  <si>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Belgica</t>
  </si>
  <si>
    <t>Belize</t>
  </si>
  <si>
    <t>Benin</t>
  </si>
  <si>
    <t>Bhutan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</si>
  <si>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</si>
  <si>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</si>
  <si>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</si>
  <si>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</si>
  <si>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</si>
  <si>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</si>
  <si>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</si>
  <si>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Burma</t>
  </si>
  <si>
    <t>Burundi</t>
  </si>
  <si>
    <t>Camboya</t>
  </si>
  <si>
    <t>Camerún</t>
  </si>
  <si>
    <t>Canada</t>
  </si>
  <si>
    <t>Cabo Verde</t>
  </si>
  <si>
    <t>Republica Africana Central</t>
  </si>
  <si>
    <t>Chad</t>
  </si>
  <si>
    <t>Chile</t>
  </si>
  <si>
    <t>China</t>
  </si>
  <si>
    <t>Colombia</t>
  </si>
  <si>
    <t>Comoros</t>
  </si>
  <si>
    <t>Congo, República Democratica del</t>
  </si>
  <si>
    <t>Congo, Republica del</t>
  </si>
  <si>
    <t>Costa Rica</t>
  </si>
  <si>
    <t>Costa de Marfil</t>
  </si>
  <si>
    <t>Croacia</t>
  </si>
  <si>
    <t>Cuba</t>
  </si>
  <si>
    <t>Curaçao</t>
  </si>
  <si>
    <t>Chipre</t>
  </si>
  <si>
    <t>Chechenia</t>
  </si>
  <si>
    <t>Dinamarca</t>
  </si>
  <si>
    <t>Yibuti</t>
  </si>
  <si>
    <t>Dominica</t>
  </si>
  <si>
    <t>República Dominicana</t>
  </si>
  <si>
    <t>Timor Oriental</t>
  </si>
  <si>
    <t>Ecuador</t>
  </si>
  <si>
    <t>Egipto</t>
  </si>
  <si>
    <t>El Salvador</t>
  </si>
  <si>
    <t>Inglaterra</t>
  </si>
  <si>
    <t>Guinea Ecuatorial</t>
  </si>
  <si>
    <t>Eritrea</t>
  </si>
  <si>
    <t>Estonia</t>
  </si>
  <si>
    <t>Etiopía</t>
  </si>
  <si>
    <t>Fiyi</t>
  </si>
  <si>
    <t>Finlandia</t>
  </si>
  <si>
    <t>Francia</t>
  </si>
  <si>
    <t>Gabon</t>
  </si>
  <si>
    <t>Gambia</t>
  </si>
  <si>
    <t>Georgia</t>
  </si>
  <si>
    <t>Alemania</t>
  </si>
  <si>
    <t>Ghana</t>
  </si>
  <si>
    <t>Grecia</t>
  </si>
  <si>
    <t>Granada</t>
  </si>
  <si>
    <t>Guatemala</t>
  </si>
  <si>
    <t>Guinea</t>
  </si>
  <si>
    <t>Guinea-Bissau</t>
  </si>
  <si>
    <t>Guayana</t>
  </si>
  <si>
    <t>Haiti</t>
  </si>
  <si>
    <t>Santa Sede</t>
  </si>
  <si>
    <t>Honduras</t>
  </si>
  <si>
    <t>Hong Kong</t>
  </si>
  <si>
    <t>Hungría</t>
  </si>
  <si>
    <t>Islandia</t>
  </si>
  <si>
    <t>India - PHFI</t>
  </si>
  <si>
    <t>India - TER (Instituto de Fideicomiso del Progreso de la Salud Rural)</t>
  </si>
  <si>
    <t>India -Sociedad India de Hipertensión</t>
  </si>
  <si>
    <t>Indonesia</t>
  </si>
  <si>
    <t>Iran</t>
  </si>
  <si>
    <t>Irak</t>
  </si>
  <si>
    <t>Irlandda</t>
  </si>
  <si>
    <t>Irlanda del Norte</t>
  </si>
  <si>
    <t>Republica de Irlanda</t>
  </si>
  <si>
    <t>Israel</t>
  </si>
  <si>
    <t>Italia</t>
  </si>
  <si>
    <t>Jamaica</t>
  </si>
  <si>
    <t>Japon</t>
  </si>
  <si>
    <t>Jordan</t>
  </si>
  <si>
    <t>Kazakhstan</t>
  </si>
  <si>
    <t>kenia</t>
  </si>
  <si>
    <t>Kiribati</t>
  </si>
  <si>
    <t>Corea del Norte</t>
  </si>
  <si>
    <t>Corea del Sud</t>
  </si>
  <si>
    <t>Kosovo</t>
  </si>
  <si>
    <t>Kuwait</t>
  </si>
  <si>
    <t>Kirgistán</t>
  </si>
  <si>
    <t>Laos</t>
  </si>
  <si>
    <t>Latvia</t>
  </si>
  <si>
    <t>Libano</t>
  </si>
  <si>
    <t>Lesoto</t>
  </si>
  <si>
    <t>Liberia</t>
  </si>
  <si>
    <t>Libiia</t>
  </si>
  <si>
    <t>Liechtenstein</t>
  </si>
  <si>
    <t>Lituania</t>
  </si>
  <si>
    <t>Luxemburgo</t>
  </si>
  <si>
    <t>Macao</t>
  </si>
  <si>
    <t>Macedonia</t>
  </si>
  <si>
    <t>Madagascar</t>
  </si>
  <si>
    <t>Malawi</t>
  </si>
  <si>
    <t>Malasia</t>
  </si>
  <si>
    <t>Maldivas</t>
  </si>
  <si>
    <t>Mali</t>
  </si>
  <si>
    <t>Malta</t>
  </si>
  <si>
    <t>Islas Marshall</t>
  </si>
  <si>
    <t>Mauritania</t>
  </si>
  <si>
    <t>Mauricio</t>
  </si>
  <si>
    <t>Mexico</t>
  </si>
  <si>
    <t>Micronesia</t>
  </si>
  <si>
    <t>Moldovia</t>
  </si>
  <si>
    <t>Monaco</t>
  </si>
  <si>
    <t>Mongolia</t>
  </si>
  <si>
    <t>Montenegro</t>
  </si>
  <si>
    <t>Marruecos</t>
  </si>
  <si>
    <t>Mozambique</t>
  </si>
  <si>
    <t>Birmania</t>
  </si>
  <si>
    <t>Namibia</t>
  </si>
  <si>
    <t>Nauru</t>
  </si>
  <si>
    <t>Nepal</t>
  </si>
  <si>
    <t>Holanda</t>
  </si>
  <si>
    <t>Nueva Zelandia</t>
  </si>
  <si>
    <t>Nicaragua</t>
  </si>
  <si>
    <t>Niger</t>
  </si>
  <si>
    <t>Nigeria</t>
  </si>
  <si>
    <t>Noruega</t>
  </si>
  <si>
    <t>Oman</t>
  </si>
  <si>
    <t>Pakistan</t>
  </si>
  <si>
    <t>Palau</t>
  </si>
  <si>
    <t>Territorios Palestinos</t>
  </si>
  <si>
    <t>Panama</t>
  </si>
  <si>
    <t>Papua Nueva Guinea</t>
  </si>
  <si>
    <t>Paraguay</t>
  </si>
  <si>
    <t>Peru</t>
  </si>
  <si>
    <t>Filipinas</t>
  </si>
  <si>
    <t>Polonia</t>
  </si>
  <si>
    <t>Portugal</t>
  </si>
  <si>
    <t>Qatar</t>
  </si>
  <si>
    <t>Rumania</t>
  </si>
  <si>
    <t>Rusia</t>
  </si>
  <si>
    <t>Rwanda</t>
  </si>
  <si>
    <t>Isla de San Cristóbal e Isla Nebis Nieves</t>
  </si>
  <si>
    <t>Santa Lucia</t>
  </si>
  <si>
    <t>San Vicente y la Granadinas</t>
  </si>
  <si>
    <t>Samoa</t>
  </si>
  <si>
    <t>San Marino</t>
  </si>
  <si>
    <t>San Tome and Principe</t>
  </si>
  <si>
    <t>Arabia Saudita</t>
  </si>
  <si>
    <t>Escocia</t>
  </si>
  <si>
    <t>Senegal</t>
  </si>
  <si>
    <t>Serbia</t>
  </si>
  <si>
    <t>Seychelles</t>
  </si>
  <si>
    <t>Sierra Leona</t>
  </si>
  <si>
    <t>Singapur</t>
  </si>
  <si>
    <t>Sint Maarten</t>
  </si>
  <si>
    <t>Eslovaquia</t>
  </si>
  <si>
    <t>Eslovenia</t>
  </si>
  <si>
    <t>Islas Salomon</t>
  </si>
  <si>
    <t>Somalia</t>
  </si>
  <si>
    <t>Sud Africa</t>
  </si>
  <si>
    <t>Corea del Sur</t>
  </si>
  <si>
    <t>Sudan del Sur</t>
  </si>
  <si>
    <t>Sri Lanka</t>
  </si>
  <si>
    <t>Sudan</t>
  </si>
  <si>
    <t>Surinam</t>
  </si>
  <si>
    <t>Suazilandia</t>
  </si>
  <si>
    <t>Suecia</t>
  </si>
  <si>
    <t>Suiza</t>
  </si>
  <si>
    <t>Siria</t>
  </si>
  <si>
    <t>Taiwan</t>
  </si>
  <si>
    <t>Tayikistan</t>
  </si>
  <si>
    <t>Tanzania</t>
  </si>
  <si>
    <t>Tailandia</t>
  </si>
  <si>
    <t>Timor-Leste</t>
  </si>
  <si>
    <t>Togo</t>
  </si>
  <si>
    <t>Tonga</t>
  </si>
  <si>
    <t>Trinidad y Tobago</t>
  </si>
  <si>
    <t>Túnez</t>
  </si>
  <si>
    <t>Turquía</t>
  </si>
  <si>
    <t>Turkmenistan</t>
  </si>
  <si>
    <t>Tuvalu</t>
  </si>
  <si>
    <t>Uganda</t>
  </si>
  <si>
    <t>Ucrania</t>
  </si>
  <si>
    <t>Union de Emiratos Arabes</t>
  </si>
  <si>
    <t>Estados Unidos</t>
  </si>
  <si>
    <t>Uruguay</t>
  </si>
  <si>
    <t>Uzbekistan</t>
  </si>
  <si>
    <t>Vanuatu</t>
  </si>
  <si>
    <t>Venezuela</t>
  </si>
  <si>
    <t>Vietnam</t>
  </si>
  <si>
    <t>Gales</t>
  </si>
  <si>
    <t>Yemen</t>
  </si>
  <si>
    <t>Zambia</t>
  </si>
  <si>
    <t>Zimbabue</t>
  </si>
  <si>
    <t xml:space="preserve">Omron HEM-7131-E </t>
  </si>
  <si>
    <t>automático</t>
  </si>
  <si>
    <t>Temperature</t>
  </si>
  <si>
    <t>Weight</t>
  </si>
  <si>
    <t>Height</t>
  </si>
  <si>
    <t>deg farenheit</t>
  </si>
  <si>
    <t>deg celsius</t>
  </si>
  <si>
    <t>pounds</t>
  </si>
  <si>
    <t>kilograms</t>
  </si>
  <si>
    <t>feet &amp; inches</t>
  </si>
  <si>
    <t>centimetres</t>
  </si>
  <si>
    <t>⁰F</t>
  </si>
  <si>
    <t>⁰C</t>
  </si>
  <si>
    <t>lbs</t>
  </si>
  <si>
    <t>kg</t>
  </si>
  <si>
    <t>feet</t>
  </si>
  <si>
    <t>inches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</si>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</sst>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i/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/>
    <xf numFmtId="20" fontId="0" fillId="0" borderId="0" xfId="0" applyNumberFormat="1"/>
    <xf numFmtId="49" fontId="0" fillId="0" borderId="0" xfId="0" applyNumberFormat="1" applyAlignment="1">
      <alignment wrapText="1"/>
    </xf>
    <xf numFmtId="165" fontId="0" fillId="0" borderId="0" xfId="0" applyNumberFormat="1"/>
    <xf numFmtId="0" fontId="0" fillId="2" borderId="0" xfId="0" applyFill="1"/>
    <xf numFmtId="0" fontId="0" fillId="2" borderId="1" xfId="0" applyFill="1" applyBorder="1"/>
    <xf numFmtId="164" fontId="0" fillId="0" borderId="1" xfId="0" applyNumberFormat="1" applyBorder="1"/>
    <xf numFmtId="20" fontId="0" fillId="0" borderId="1" xfId="0" applyNumberFormat="1" applyBorder="1"/>
    <xf numFmtId="49" fontId="0" fillId="0" borderId="1" xfId="0" applyNumberFormat="1" applyBorder="1" applyAlignment="1">
      <alignment wrapText="1"/>
    </xf>
    <xf numFmtId="165" fontId="0" fillId="0" borderId="1" xfId="0" applyNumberForma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wrapText="1"/>
    </xf>
    <xf numFmtId="20" fontId="1" fillId="0" borderId="2" xfId="0" applyNumberFormat="1" applyFont="1" applyBorder="1" applyAlignment="1">
      <alignment horizontal="right"/>
    </xf>
    <xf numFmtId="20" fontId="1" fillId="0" borderId="3" xfId="0" applyNumberFormat="1" applyFont="1" applyBorder="1" applyAlignment="1">
      <alignment wrapText="1"/>
    </xf>
    <xf numFmtId="0" fontId="1" fillId="2" borderId="2" xfId="0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right" wrapText="1"/>
    </xf>
    <xf numFmtId="49" fontId="1" fillId="0" borderId="3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wrapText="1"/>
    </xf>
    <xf numFmtId="0" fontId="1" fillId="0" borderId="2" xfId="0" applyFont="1" applyBorder="1"/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1" fillId="3" borderId="2" xfId="0" applyFont="1" applyFill="1" applyBorder="1"/>
    <xf numFmtId="0" fontId="5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0" fillId="4" borderId="1" xfId="0" applyFill="1" applyBorder="1" applyProtection="1">
      <protection locked="0"/>
    </xf>
    <xf numFmtId="1" fontId="0" fillId="0" borderId="0" xfId="0" applyNumberFormat="1"/>
    <xf numFmtId="1" fontId="0" fillId="0" borderId="0" xfId="0" applyNumberFormat="1" applyBorder="1"/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I48"/>
  <sheetViews>
    <sheetView tabSelected="1" workbookViewId="0">
      <selection activeCell="C46" sqref="C46"/>
    </sheetView>
  </sheetViews>
  <sheetFormatPr baseColWidth="10" defaultColWidth="8.8984375" defaultRowHeight="14.4" x14ac:dyDescent="0.3"/>
  <cols>
    <col min="1" max="1" width="4.09765625" customWidth="1"/>
    <col min="2" max="2" width="94.3984375" style="1" customWidth="1"/>
    <col min="3" max="3" width="18.69921875" style="2" bestFit="1" customWidth="1"/>
    <col min="4" max="503" width="15.69921875" customWidth="1"/>
  </cols>
  <sheetData>
    <row r="1" spans="1:503" s="28" customFormat="1" ht="20.100000000000001" customHeight="1" x14ac:dyDescent="0.4">
      <c r="B1" s="29"/>
      <c r="C1" s="30"/>
      <c r="D1" s="49" t="s">
        <v>58</v>
      </c>
      <c r="E1" s="49"/>
      <c r="F1" s="49"/>
      <c r="G1" s="49"/>
      <c r="H1" s="49"/>
      <c r="I1" s="49"/>
      <c r="J1" s="30"/>
      <c r="K1" s="30"/>
      <c r="L1" s="30"/>
      <c r="M1" s="30"/>
    </row>
    <row r="2" spans="1:503" s="28" customFormat="1" ht="20.100000000000001" customHeight="1" x14ac:dyDescent="0.35">
      <c r="A2" s="25"/>
      <c r="B2" s="26"/>
      <c r="C2" s="39" t="s">
        <v>57</v>
      </c>
      <c r="D2" s="27">
        <v>1</v>
      </c>
      <c r="E2" s="27">
        <v>2</v>
      </c>
      <c r="F2" s="27">
        <v>3</v>
      </c>
      <c r="G2" s="27">
        <v>4</v>
      </c>
      <c r="H2" s="27">
        <v>5</v>
      </c>
      <c r="I2" s="27">
        <v>6</v>
      </c>
      <c r="J2" s="27">
        <v>7</v>
      </c>
      <c r="K2" s="27">
        <v>8</v>
      </c>
      <c r="L2" s="27">
        <v>9</v>
      </c>
      <c r="M2" s="27">
        <v>10</v>
      </c>
      <c r="N2" s="27">
        <v>11</v>
      </c>
      <c r="O2" s="27">
        <v>12</v>
      </c>
      <c r="P2" s="27">
        <v>13</v>
      </c>
      <c r="Q2" s="27">
        <v>14</v>
      </c>
      <c r="R2" s="27">
        <v>15</v>
      </c>
      <c r="S2" s="27">
        <v>16</v>
      </c>
      <c r="T2" s="27">
        <v>17</v>
      </c>
      <c r="U2" s="27">
        <v>18</v>
      </c>
      <c r="V2" s="27">
        <v>19</v>
      </c>
      <c r="W2" s="27">
        <v>20</v>
      </c>
      <c r="X2" s="27">
        <v>21</v>
      </c>
      <c r="Y2" s="27">
        <v>22</v>
      </c>
      <c r="Z2" s="27">
        <v>23</v>
      </c>
      <c r="AA2" s="27">
        <v>24</v>
      </c>
      <c r="AB2" s="27">
        <v>25</v>
      </c>
      <c r="AC2" s="27">
        <v>26</v>
      </c>
      <c r="AD2" s="27">
        <v>27</v>
      </c>
      <c r="AE2" s="27">
        <v>28</v>
      </c>
      <c r="AF2" s="27">
        <v>29</v>
      </c>
      <c r="AG2" s="27">
        <v>30</v>
      </c>
      <c r="AH2" s="27">
        <v>31</v>
      </c>
      <c r="AI2" s="27">
        <v>32</v>
      </c>
      <c r="AJ2" s="27">
        <v>33</v>
      </c>
      <c r="AK2" s="27">
        <v>34</v>
      </c>
      <c r="AL2" s="27">
        <v>35</v>
      </c>
      <c r="AM2" s="27">
        <v>36</v>
      </c>
      <c r="AN2" s="27">
        <v>37</v>
      </c>
      <c r="AO2" s="27">
        <v>38</v>
      </c>
      <c r="AP2" s="27">
        <v>39</v>
      </c>
      <c r="AQ2" s="27">
        <v>40</v>
      </c>
      <c r="AR2" s="27">
        <v>41</v>
      </c>
      <c r="AS2" s="27">
        <v>42</v>
      </c>
      <c r="AT2" s="27">
        <v>43</v>
      </c>
      <c r="AU2" s="27">
        <v>44</v>
      </c>
      <c r="AV2" s="27">
        <v>45</v>
      </c>
      <c r="AW2" s="27">
        <v>46</v>
      </c>
      <c r="AX2" s="27">
        <v>47</v>
      </c>
      <c r="AY2" s="27">
        <v>48</v>
      </c>
      <c r="AZ2" s="27">
        <v>49</v>
      </c>
      <c r="BA2" s="27">
        <v>50</v>
      </c>
      <c r="BB2" s="27">
        <v>51</v>
      </c>
      <c r="BC2" s="27">
        <v>52</v>
      </c>
      <c r="BD2" s="27">
        <v>53</v>
      </c>
      <c r="BE2" s="27">
        <v>54</v>
      </c>
      <c r="BF2" s="27">
        <v>55</v>
      </c>
      <c r="BG2" s="27">
        <v>56</v>
      </c>
      <c r="BH2" s="27">
        <v>57</v>
      </c>
      <c r="BI2" s="27">
        <v>58</v>
      </c>
      <c r="BJ2" s="27">
        <v>59</v>
      </c>
      <c r="BK2" s="27">
        <v>60</v>
      </c>
      <c r="BL2" s="27">
        <v>61</v>
      </c>
      <c r="BM2" s="27">
        <v>62</v>
      </c>
      <c r="BN2" s="27">
        <v>63</v>
      </c>
      <c r="BO2" s="27">
        <v>64</v>
      </c>
      <c r="BP2" s="27">
        <v>65</v>
      </c>
      <c r="BQ2" s="27">
        <v>66</v>
      </c>
      <c r="BR2" s="27">
        <v>67</v>
      </c>
      <c r="BS2" s="27">
        <v>68</v>
      </c>
      <c r="BT2" s="27">
        <v>69</v>
      </c>
      <c r="BU2" s="27">
        <v>70</v>
      </c>
      <c r="BV2" s="27">
        <v>71</v>
      </c>
      <c r="BW2" s="27">
        <v>72</v>
      </c>
      <c r="BX2" s="27">
        <v>73</v>
      </c>
      <c r="BY2" s="27">
        <v>74</v>
      </c>
      <c r="BZ2" s="27">
        <v>75</v>
      </c>
      <c r="CA2" s="27">
        <v>76</v>
      </c>
      <c r="CB2" s="27">
        <v>77</v>
      </c>
      <c r="CC2" s="27">
        <v>78</v>
      </c>
      <c r="CD2" s="27">
        <v>79</v>
      </c>
      <c r="CE2" s="27">
        <v>80</v>
      </c>
      <c r="CF2" s="27">
        <v>81</v>
      </c>
      <c r="CG2" s="27">
        <v>82</v>
      </c>
      <c r="CH2" s="27">
        <v>83</v>
      </c>
      <c r="CI2" s="27">
        <v>84</v>
      </c>
      <c r="CJ2" s="27">
        <v>85</v>
      </c>
      <c r="CK2" s="27">
        <v>86</v>
      </c>
      <c r="CL2" s="27">
        <v>87</v>
      </c>
      <c r="CM2" s="27">
        <v>88</v>
      </c>
      <c r="CN2" s="27">
        <v>89</v>
      </c>
      <c r="CO2" s="27">
        <v>90</v>
      </c>
      <c r="CP2" s="27">
        <v>91</v>
      </c>
      <c r="CQ2" s="27">
        <v>92</v>
      </c>
      <c r="CR2" s="27">
        <v>93</v>
      </c>
      <c r="CS2" s="27">
        <v>94</v>
      </c>
      <c r="CT2" s="27">
        <v>95</v>
      </c>
      <c r="CU2" s="27">
        <v>96</v>
      </c>
      <c r="CV2" s="27">
        <v>97</v>
      </c>
      <c r="CW2" s="27">
        <v>98</v>
      </c>
      <c r="CX2" s="27">
        <v>99</v>
      </c>
      <c r="CY2" s="27">
        <v>100</v>
      </c>
      <c r="CZ2" s="27">
        <v>101</v>
      </c>
      <c r="DA2" s="27">
        <v>102</v>
      </c>
      <c r="DB2" s="27">
        <v>103</v>
      </c>
      <c r="DC2" s="27">
        <v>104</v>
      </c>
      <c r="DD2" s="27">
        <v>105</v>
      </c>
      <c r="DE2" s="27">
        <v>106</v>
      </c>
      <c r="DF2" s="27">
        <v>107</v>
      </c>
      <c r="DG2" s="27">
        <v>108</v>
      </c>
      <c r="DH2" s="27">
        <v>109</v>
      </c>
      <c r="DI2" s="27">
        <v>110</v>
      </c>
      <c r="DJ2" s="27">
        <v>111</v>
      </c>
      <c r="DK2" s="27">
        <v>112</v>
      </c>
      <c r="DL2" s="27">
        <v>113</v>
      </c>
      <c r="DM2" s="27">
        <v>114</v>
      </c>
      <c r="DN2" s="27">
        <v>115</v>
      </c>
      <c r="DO2" s="27">
        <v>116</v>
      </c>
      <c r="DP2" s="27">
        <v>117</v>
      </c>
      <c r="DQ2" s="27">
        <v>118</v>
      </c>
      <c r="DR2" s="27">
        <v>119</v>
      </c>
      <c r="DS2" s="27">
        <v>120</v>
      </c>
      <c r="DT2" s="27">
        <v>121</v>
      </c>
      <c r="DU2" s="27">
        <v>122</v>
      </c>
      <c r="DV2" s="27">
        <v>123</v>
      </c>
      <c r="DW2" s="27">
        <v>124</v>
      </c>
      <c r="DX2" s="27">
        <v>125</v>
      </c>
      <c r="DY2" s="27">
        <v>126</v>
      </c>
      <c r="DZ2" s="27">
        <v>127</v>
      </c>
      <c r="EA2" s="27">
        <v>128</v>
      </c>
      <c r="EB2" s="27">
        <v>129</v>
      </c>
      <c r="EC2" s="27">
        <v>130</v>
      </c>
      <c r="ED2" s="27">
        <v>131</v>
      </c>
      <c r="EE2" s="27">
        <v>132</v>
      </c>
      <c r="EF2" s="27">
        <v>133</v>
      </c>
      <c r="EG2" s="27">
        <v>134</v>
      </c>
      <c r="EH2" s="27">
        <v>135</v>
      </c>
      <c r="EI2" s="27">
        <v>136</v>
      </c>
      <c r="EJ2" s="27">
        <v>137</v>
      </c>
      <c r="EK2" s="27">
        <v>138</v>
      </c>
      <c r="EL2" s="27">
        <v>139</v>
      </c>
      <c r="EM2" s="27">
        <v>140</v>
      </c>
      <c r="EN2" s="27">
        <v>141</v>
      </c>
      <c r="EO2" s="27">
        <v>142</v>
      </c>
      <c r="EP2" s="27">
        <v>143</v>
      </c>
      <c r="EQ2" s="27">
        <v>144</v>
      </c>
      <c r="ER2" s="27">
        <v>145</v>
      </c>
      <c r="ES2" s="27">
        <v>146</v>
      </c>
      <c r="ET2" s="27">
        <v>147</v>
      </c>
      <c r="EU2" s="27">
        <v>148</v>
      </c>
      <c r="EV2" s="27">
        <v>149</v>
      </c>
      <c r="EW2" s="27">
        <v>150</v>
      </c>
      <c r="EX2" s="27">
        <v>151</v>
      </c>
      <c r="EY2" s="27">
        <v>152</v>
      </c>
      <c r="EZ2" s="27">
        <v>153</v>
      </c>
      <c r="FA2" s="27">
        <v>154</v>
      </c>
      <c r="FB2" s="27">
        <v>155</v>
      </c>
      <c r="FC2" s="27">
        <v>156</v>
      </c>
      <c r="FD2" s="27">
        <v>157</v>
      </c>
      <c r="FE2" s="27">
        <v>158</v>
      </c>
      <c r="FF2" s="27">
        <v>159</v>
      </c>
      <c r="FG2" s="27">
        <v>160</v>
      </c>
      <c r="FH2" s="27">
        <v>161</v>
      </c>
      <c r="FI2" s="27">
        <v>162</v>
      </c>
      <c r="FJ2" s="27">
        <v>163</v>
      </c>
      <c r="FK2" s="27">
        <v>164</v>
      </c>
      <c r="FL2" s="27">
        <v>165</v>
      </c>
      <c r="FM2" s="27">
        <v>166</v>
      </c>
      <c r="FN2" s="27">
        <v>167</v>
      </c>
      <c r="FO2" s="27">
        <v>168</v>
      </c>
      <c r="FP2" s="27">
        <v>169</v>
      </c>
      <c r="FQ2" s="27">
        <v>170</v>
      </c>
      <c r="FR2" s="27">
        <v>171</v>
      </c>
      <c r="FS2" s="27">
        <v>172</v>
      </c>
      <c r="FT2" s="27">
        <v>173</v>
      </c>
      <c r="FU2" s="27">
        <v>174</v>
      </c>
      <c r="FV2" s="27">
        <v>175</v>
      </c>
      <c r="FW2" s="27">
        <v>176</v>
      </c>
      <c r="FX2" s="27">
        <v>177</v>
      </c>
      <c r="FY2" s="27">
        <v>178</v>
      </c>
      <c r="FZ2" s="27">
        <v>179</v>
      </c>
      <c r="GA2" s="27">
        <v>180</v>
      </c>
      <c r="GB2" s="27">
        <v>181</v>
      </c>
      <c r="GC2" s="27">
        <v>182</v>
      </c>
      <c r="GD2" s="27">
        <v>183</v>
      </c>
      <c r="GE2" s="27">
        <v>184</v>
      </c>
      <c r="GF2" s="27">
        <v>185</v>
      </c>
      <c r="GG2" s="27">
        <v>186</v>
      </c>
      <c r="GH2" s="27">
        <v>187</v>
      </c>
      <c r="GI2" s="27">
        <v>188</v>
      </c>
      <c r="GJ2" s="27">
        <v>189</v>
      </c>
      <c r="GK2" s="27">
        <v>190</v>
      </c>
      <c r="GL2" s="27">
        <v>191</v>
      </c>
      <c r="GM2" s="27">
        <v>192</v>
      </c>
      <c r="GN2" s="27">
        <v>193</v>
      </c>
      <c r="GO2" s="27">
        <v>194</v>
      </c>
      <c r="GP2" s="27">
        <v>195</v>
      </c>
      <c r="GQ2" s="27">
        <v>196</v>
      </c>
      <c r="GR2" s="27">
        <v>197</v>
      </c>
      <c r="GS2" s="27">
        <v>198</v>
      </c>
      <c r="GT2" s="27">
        <v>199</v>
      </c>
      <c r="GU2" s="27">
        <v>200</v>
      </c>
      <c r="GV2" s="27">
        <v>201</v>
      </c>
      <c r="GW2" s="27">
        <v>202</v>
      </c>
      <c r="GX2" s="27">
        <v>203</v>
      </c>
      <c r="GY2" s="27">
        <v>204</v>
      </c>
      <c r="GZ2" s="27">
        <v>205</v>
      </c>
      <c r="HA2" s="27">
        <v>206</v>
      </c>
      <c r="HB2" s="27">
        <v>207</v>
      </c>
      <c r="HC2" s="27">
        <v>208</v>
      </c>
      <c r="HD2" s="27">
        <v>209</v>
      </c>
      <c r="HE2" s="27">
        <v>210</v>
      </c>
      <c r="HF2" s="27">
        <v>211</v>
      </c>
      <c r="HG2" s="27">
        <v>212</v>
      </c>
      <c r="HH2" s="27">
        <v>213</v>
      </c>
      <c r="HI2" s="27">
        <v>214</v>
      </c>
      <c r="HJ2" s="27">
        <v>215</v>
      </c>
      <c r="HK2" s="27">
        <v>216</v>
      </c>
      <c r="HL2" s="27">
        <v>217</v>
      </c>
      <c r="HM2" s="27">
        <v>218</v>
      </c>
      <c r="HN2" s="27">
        <v>219</v>
      </c>
      <c r="HO2" s="27">
        <v>220</v>
      </c>
      <c r="HP2" s="27">
        <v>221</v>
      </c>
      <c r="HQ2" s="27">
        <v>222</v>
      </c>
      <c r="HR2" s="27">
        <v>223</v>
      </c>
      <c r="HS2" s="27">
        <v>224</v>
      </c>
      <c r="HT2" s="27">
        <v>225</v>
      </c>
      <c r="HU2" s="27">
        <v>226</v>
      </c>
      <c r="HV2" s="27">
        <v>227</v>
      </c>
      <c r="HW2" s="27">
        <v>228</v>
      </c>
      <c r="HX2" s="27">
        <v>229</v>
      </c>
      <c r="HY2" s="27">
        <v>230</v>
      </c>
      <c r="HZ2" s="27">
        <v>231</v>
      </c>
      <c r="IA2" s="27">
        <v>232</v>
      </c>
      <c r="IB2" s="27">
        <v>233</v>
      </c>
      <c r="IC2" s="27">
        <v>234</v>
      </c>
      <c r="ID2" s="27">
        <v>235</v>
      </c>
      <c r="IE2" s="27">
        <v>236</v>
      </c>
      <c r="IF2" s="27">
        <v>237</v>
      </c>
      <c r="IG2" s="27">
        <v>238</v>
      </c>
      <c r="IH2" s="27">
        <v>239</v>
      </c>
      <c r="II2" s="27">
        <v>240</v>
      </c>
      <c r="IJ2" s="27">
        <v>241</v>
      </c>
      <c r="IK2" s="27">
        <v>242</v>
      </c>
      <c r="IL2" s="27">
        <v>243</v>
      </c>
      <c r="IM2" s="27">
        <v>244</v>
      </c>
      <c r="IN2" s="27">
        <v>245</v>
      </c>
      <c r="IO2" s="27">
        <v>246</v>
      </c>
      <c r="IP2" s="27">
        <v>247</v>
      </c>
      <c r="IQ2" s="27">
        <v>248</v>
      </c>
      <c r="IR2" s="27">
        <v>249</v>
      </c>
      <c r="IS2" s="27">
        <v>250</v>
      </c>
      <c r="IT2" s="27">
        <v>251</v>
      </c>
      <c r="IU2" s="27">
        <v>252</v>
      </c>
      <c r="IV2" s="27">
        <v>253</v>
      </c>
      <c r="IW2" s="27">
        <v>254</v>
      </c>
      <c r="IX2" s="27">
        <v>255</v>
      </c>
      <c r="IY2" s="27">
        <v>256</v>
      </c>
      <c r="IZ2" s="27">
        <v>257</v>
      </c>
      <c r="JA2" s="27">
        <v>258</v>
      </c>
      <c r="JB2" s="27">
        <v>259</v>
      </c>
      <c r="JC2" s="27">
        <v>260</v>
      </c>
      <c r="JD2" s="27">
        <v>261</v>
      </c>
      <c r="JE2" s="27">
        <v>262</v>
      </c>
      <c r="JF2" s="27">
        <v>263</v>
      </c>
      <c r="JG2" s="27">
        <v>264</v>
      </c>
      <c r="JH2" s="27">
        <v>265</v>
      </c>
      <c r="JI2" s="27">
        <v>266</v>
      </c>
      <c r="JJ2" s="27">
        <v>267</v>
      </c>
      <c r="JK2" s="27">
        <v>268</v>
      </c>
      <c r="JL2" s="27">
        <v>269</v>
      </c>
      <c r="JM2" s="27">
        <v>270</v>
      </c>
      <c r="JN2" s="27">
        <v>271</v>
      </c>
      <c r="JO2" s="27">
        <v>272</v>
      </c>
      <c r="JP2" s="27">
        <v>273</v>
      </c>
      <c r="JQ2" s="27">
        <v>274</v>
      </c>
      <c r="JR2" s="27">
        <v>275</v>
      </c>
      <c r="JS2" s="27">
        <v>276</v>
      </c>
      <c r="JT2" s="27">
        <v>277</v>
      </c>
      <c r="JU2" s="27">
        <v>278</v>
      </c>
      <c r="JV2" s="27">
        <v>279</v>
      </c>
      <c r="JW2" s="27">
        <v>280</v>
      </c>
      <c r="JX2" s="27">
        <v>281</v>
      </c>
      <c r="JY2" s="27">
        <v>282</v>
      </c>
      <c r="JZ2" s="27">
        <v>283</v>
      </c>
      <c r="KA2" s="27">
        <v>284</v>
      </c>
      <c r="KB2" s="27">
        <v>285</v>
      </c>
      <c r="KC2" s="27">
        <v>286</v>
      </c>
      <c r="KD2" s="27">
        <v>287</v>
      </c>
      <c r="KE2" s="27">
        <v>288</v>
      </c>
      <c r="KF2" s="27">
        <v>289</v>
      </c>
      <c r="KG2" s="27">
        <v>290</v>
      </c>
      <c r="KH2" s="27">
        <v>291</v>
      </c>
      <c r="KI2" s="27">
        <v>292</v>
      </c>
      <c r="KJ2" s="27">
        <v>293</v>
      </c>
      <c r="KK2" s="27">
        <v>294</v>
      </c>
      <c r="KL2" s="27">
        <v>295</v>
      </c>
      <c r="KM2" s="27">
        <v>296</v>
      </c>
      <c r="KN2" s="27">
        <v>297</v>
      </c>
      <c r="KO2" s="27">
        <v>298</v>
      </c>
      <c r="KP2" s="27">
        <v>299</v>
      </c>
      <c r="KQ2" s="27">
        <v>300</v>
      </c>
      <c r="KR2" s="27">
        <v>301</v>
      </c>
      <c r="KS2" s="27">
        <v>302</v>
      </c>
      <c r="KT2" s="27">
        <v>303</v>
      </c>
      <c r="KU2" s="27">
        <v>304</v>
      </c>
      <c r="KV2" s="27">
        <v>305</v>
      </c>
      <c r="KW2" s="27">
        <v>306</v>
      </c>
      <c r="KX2" s="27">
        <v>307</v>
      </c>
      <c r="KY2" s="27">
        <v>308</v>
      </c>
      <c r="KZ2" s="27">
        <v>309</v>
      </c>
      <c r="LA2" s="27">
        <v>310</v>
      </c>
      <c r="LB2" s="27">
        <v>311</v>
      </c>
      <c r="LC2" s="27">
        <v>312</v>
      </c>
      <c r="LD2" s="27">
        <v>313</v>
      </c>
      <c r="LE2" s="27">
        <v>314</v>
      </c>
      <c r="LF2" s="27">
        <v>315</v>
      </c>
      <c r="LG2" s="27">
        <v>316</v>
      </c>
      <c r="LH2" s="27">
        <v>317</v>
      </c>
      <c r="LI2" s="27">
        <v>318</v>
      </c>
      <c r="LJ2" s="27">
        <v>319</v>
      </c>
      <c r="LK2" s="27">
        <v>320</v>
      </c>
      <c r="LL2" s="27">
        <v>321</v>
      </c>
      <c r="LM2" s="27">
        <v>322</v>
      </c>
      <c r="LN2" s="27">
        <v>323</v>
      </c>
      <c r="LO2" s="27">
        <v>324</v>
      </c>
      <c r="LP2" s="27">
        <v>325</v>
      </c>
      <c r="LQ2" s="27">
        <v>326</v>
      </c>
      <c r="LR2" s="27">
        <v>327</v>
      </c>
      <c r="LS2" s="27">
        <v>328</v>
      </c>
      <c r="LT2" s="27">
        <v>329</v>
      </c>
      <c r="LU2" s="27">
        <v>330</v>
      </c>
      <c r="LV2" s="27">
        <v>331</v>
      </c>
      <c r="LW2" s="27">
        <v>332</v>
      </c>
      <c r="LX2" s="27">
        <v>333</v>
      </c>
      <c r="LY2" s="27">
        <v>334</v>
      </c>
      <c r="LZ2" s="27">
        <v>335</v>
      </c>
      <c r="MA2" s="27">
        <v>336</v>
      </c>
      <c r="MB2" s="27">
        <v>337</v>
      </c>
      <c r="MC2" s="27">
        <v>338</v>
      </c>
      <c r="MD2" s="27">
        <v>339</v>
      </c>
      <c r="ME2" s="27">
        <v>340</v>
      </c>
      <c r="MF2" s="27">
        <v>341</v>
      </c>
      <c r="MG2" s="27">
        <v>342</v>
      </c>
      <c r="MH2" s="27">
        <v>343</v>
      </c>
      <c r="MI2" s="27">
        <v>344</v>
      </c>
      <c r="MJ2" s="27">
        <v>345</v>
      </c>
      <c r="MK2" s="27">
        <v>346</v>
      </c>
      <c r="ML2" s="27">
        <v>347</v>
      </c>
      <c r="MM2" s="27">
        <v>348</v>
      </c>
      <c r="MN2" s="27">
        <v>349</v>
      </c>
      <c r="MO2" s="27">
        <v>350</v>
      </c>
      <c r="MP2" s="27">
        <v>351</v>
      </c>
      <c r="MQ2" s="27">
        <v>352</v>
      </c>
      <c r="MR2" s="27">
        <v>353</v>
      </c>
      <c r="MS2" s="27">
        <v>354</v>
      </c>
      <c r="MT2" s="27">
        <v>355</v>
      </c>
      <c r="MU2" s="27">
        <v>356</v>
      </c>
      <c r="MV2" s="27">
        <v>357</v>
      </c>
      <c r="MW2" s="27">
        <v>358</v>
      </c>
      <c r="MX2" s="27">
        <v>359</v>
      </c>
      <c r="MY2" s="27">
        <v>360</v>
      </c>
      <c r="MZ2" s="27">
        <v>361</v>
      </c>
      <c r="NA2" s="27">
        <v>362</v>
      </c>
      <c r="NB2" s="27">
        <v>363</v>
      </c>
      <c r="NC2" s="27">
        <v>364</v>
      </c>
      <c r="ND2" s="27">
        <v>365</v>
      </c>
      <c r="NE2" s="27">
        <v>366</v>
      </c>
      <c r="NF2" s="27">
        <v>367</v>
      </c>
      <c r="NG2" s="27">
        <v>368</v>
      </c>
      <c r="NH2" s="27">
        <v>369</v>
      </c>
      <c r="NI2" s="27">
        <v>370</v>
      </c>
      <c r="NJ2" s="27">
        <v>371</v>
      </c>
      <c r="NK2" s="27">
        <v>372</v>
      </c>
      <c r="NL2" s="27">
        <v>373</v>
      </c>
      <c r="NM2" s="27">
        <v>374</v>
      </c>
      <c r="NN2" s="27">
        <v>375</v>
      </c>
      <c r="NO2" s="27">
        <v>376</v>
      </c>
      <c r="NP2" s="27">
        <v>377</v>
      </c>
      <c r="NQ2" s="27">
        <v>378</v>
      </c>
      <c r="NR2" s="27">
        <v>379</v>
      </c>
      <c r="NS2" s="27">
        <v>380</v>
      </c>
      <c r="NT2" s="27">
        <v>381</v>
      </c>
      <c r="NU2" s="27">
        <v>382</v>
      </c>
      <c r="NV2" s="27">
        <v>383</v>
      </c>
      <c r="NW2" s="27">
        <v>384</v>
      </c>
      <c r="NX2" s="27">
        <v>385</v>
      </c>
      <c r="NY2" s="27">
        <v>386</v>
      </c>
      <c r="NZ2" s="27">
        <v>387</v>
      </c>
      <c r="OA2" s="27">
        <v>388</v>
      </c>
      <c r="OB2" s="27">
        <v>389</v>
      </c>
      <c r="OC2" s="27">
        <v>390</v>
      </c>
      <c r="OD2" s="27">
        <v>391</v>
      </c>
      <c r="OE2" s="27">
        <v>392</v>
      </c>
      <c r="OF2" s="27">
        <v>393</v>
      </c>
      <c r="OG2" s="27">
        <v>394</v>
      </c>
      <c r="OH2" s="27">
        <v>395</v>
      </c>
      <c r="OI2" s="27">
        <v>396</v>
      </c>
      <c r="OJ2" s="27">
        <v>397</v>
      </c>
      <c r="OK2" s="27">
        <v>398</v>
      </c>
      <c r="OL2" s="27">
        <v>399</v>
      </c>
      <c r="OM2" s="27">
        <v>400</v>
      </c>
      <c r="ON2" s="27">
        <v>401</v>
      </c>
      <c r="OO2" s="27">
        <v>402</v>
      </c>
      <c r="OP2" s="27">
        <v>403</v>
      </c>
      <c r="OQ2" s="27">
        <v>404</v>
      </c>
      <c r="OR2" s="27">
        <v>405</v>
      </c>
      <c r="OS2" s="27">
        <v>406</v>
      </c>
      <c r="OT2" s="27">
        <v>407</v>
      </c>
      <c r="OU2" s="27">
        <v>408</v>
      </c>
      <c r="OV2" s="27">
        <v>409</v>
      </c>
      <c r="OW2" s="27">
        <v>410</v>
      </c>
      <c r="OX2" s="27">
        <v>411</v>
      </c>
      <c r="OY2" s="27">
        <v>412</v>
      </c>
      <c r="OZ2" s="27">
        <v>413</v>
      </c>
      <c r="PA2" s="27">
        <v>414</v>
      </c>
      <c r="PB2" s="27">
        <v>415</v>
      </c>
      <c r="PC2" s="27">
        <v>416</v>
      </c>
      <c r="PD2" s="27">
        <v>417</v>
      </c>
      <c r="PE2" s="27">
        <v>418</v>
      </c>
      <c r="PF2" s="27">
        <v>419</v>
      </c>
      <c r="PG2" s="27">
        <v>420</v>
      </c>
      <c r="PH2" s="27">
        <v>421</v>
      </c>
      <c r="PI2" s="27">
        <v>422</v>
      </c>
      <c r="PJ2" s="27">
        <v>423</v>
      </c>
      <c r="PK2" s="27">
        <v>424</v>
      </c>
      <c r="PL2" s="27">
        <v>425</v>
      </c>
      <c r="PM2" s="27">
        <v>426</v>
      </c>
      <c r="PN2" s="27">
        <v>427</v>
      </c>
      <c r="PO2" s="27">
        <v>428</v>
      </c>
      <c r="PP2" s="27">
        <v>429</v>
      </c>
      <c r="PQ2" s="27">
        <v>430</v>
      </c>
      <c r="PR2" s="27">
        <v>431</v>
      </c>
      <c r="PS2" s="27">
        <v>432</v>
      </c>
      <c r="PT2" s="27">
        <v>433</v>
      </c>
      <c r="PU2" s="27">
        <v>434</v>
      </c>
      <c r="PV2" s="27">
        <v>435</v>
      </c>
      <c r="PW2" s="27">
        <v>436</v>
      </c>
      <c r="PX2" s="27">
        <v>437</v>
      </c>
      <c r="PY2" s="27">
        <v>438</v>
      </c>
      <c r="PZ2" s="27">
        <v>439</v>
      </c>
      <c r="QA2" s="27">
        <v>440</v>
      </c>
      <c r="QB2" s="27">
        <v>441</v>
      </c>
      <c r="QC2" s="27">
        <v>442</v>
      </c>
      <c r="QD2" s="27">
        <v>443</v>
      </c>
      <c r="QE2" s="27">
        <v>444</v>
      </c>
      <c r="QF2" s="27">
        <v>445</v>
      </c>
      <c r="QG2" s="27">
        <v>446</v>
      </c>
      <c r="QH2" s="27">
        <v>447</v>
      </c>
      <c r="QI2" s="27">
        <v>448</v>
      </c>
      <c r="QJ2" s="27">
        <v>449</v>
      </c>
      <c r="QK2" s="27">
        <v>450</v>
      </c>
      <c r="QL2" s="27">
        <v>451</v>
      </c>
      <c r="QM2" s="27">
        <v>452</v>
      </c>
      <c r="QN2" s="27">
        <v>453</v>
      </c>
      <c r="QO2" s="27">
        <v>454</v>
      </c>
      <c r="QP2" s="27">
        <v>455</v>
      </c>
      <c r="QQ2" s="27">
        <v>456</v>
      </c>
      <c r="QR2" s="27">
        <v>457</v>
      </c>
      <c r="QS2" s="27">
        <v>458</v>
      </c>
      <c r="QT2" s="27">
        <v>459</v>
      </c>
      <c r="QU2" s="27">
        <v>460</v>
      </c>
      <c r="QV2" s="27">
        <v>461</v>
      </c>
      <c r="QW2" s="27">
        <v>462</v>
      </c>
      <c r="QX2" s="27">
        <v>463</v>
      </c>
      <c r="QY2" s="27">
        <v>464</v>
      </c>
      <c r="QZ2" s="27">
        <v>465</v>
      </c>
      <c r="RA2" s="27">
        <v>466</v>
      </c>
      <c r="RB2" s="27">
        <v>467</v>
      </c>
      <c r="RC2" s="27">
        <v>468</v>
      </c>
      <c r="RD2" s="27">
        <v>469</v>
      </c>
      <c r="RE2" s="27">
        <v>470</v>
      </c>
      <c r="RF2" s="27">
        <v>471</v>
      </c>
      <c r="RG2" s="27">
        <v>472</v>
      </c>
      <c r="RH2" s="27">
        <v>473</v>
      </c>
      <c r="RI2" s="27">
        <v>474</v>
      </c>
      <c r="RJ2" s="27">
        <v>475</v>
      </c>
      <c r="RK2" s="27">
        <v>476</v>
      </c>
      <c r="RL2" s="27">
        <v>477</v>
      </c>
      <c r="RM2" s="27">
        <v>478</v>
      </c>
      <c r="RN2" s="27">
        <v>479</v>
      </c>
      <c r="RO2" s="27">
        <v>480</v>
      </c>
      <c r="RP2" s="27">
        <v>481</v>
      </c>
      <c r="RQ2" s="27">
        <v>482</v>
      </c>
      <c r="RR2" s="27">
        <v>483</v>
      </c>
      <c r="RS2" s="27">
        <v>484</v>
      </c>
      <c r="RT2" s="27">
        <v>485</v>
      </c>
      <c r="RU2" s="27">
        <v>486</v>
      </c>
      <c r="RV2" s="27">
        <v>487</v>
      </c>
      <c r="RW2" s="27">
        <v>488</v>
      </c>
      <c r="RX2" s="27">
        <v>489</v>
      </c>
      <c r="RY2" s="27">
        <v>490</v>
      </c>
      <c r="RZ2" s="27">
        <v>491</v>
      </c>
      <c r="SA2" s="27">
        <v>492</v>
      </c>
      <c r="SB2" s="27">
        <v>493</v>
      </c>
      <c r="SC2" s="27">
        <v>494</v>
      </c>
      <c r="SD2" s="27">
        <v>495</v>
      </c>
      <c r="SE2" s="27">
        <v>496</v>
      </c>
      <c r="SF2" s="27">
        <v>497</v>
      </c>
      <c r="SG2" s="27">
        <v>498</v>
      </c>
      <c r="SH2" s="27">
        <v>499</v>
      </c>
      <c r="SI2" s="27">
        <v>500</v>
      </c>
    </row>
    <row r="3" spans="1:503" s="37" customFormat="1" ht="20.100000000000001" customHeight="1" x14ac:dyDescent="0.35">
      <c r="A3" s="38"/>
      <c r="B3" s="34" t="s">
        <v>10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</row>
    <row r="4" spans="1:503" ht="20.100000000000001" customHeight="1" x14ac:dyDescent="0.4">
      <c r="A4" s="14" t="s">
        <v>0</v>
      </c>
      <c r="B4" s="15" t="s">
        <v>11</v>
      </c>
      <c r="C4" s="31" t="s">
        <v>49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</row>
    <row r="5" spans="1:503" ht="20.100000000000001" customHeight="1" x14ac:dyDescent="0.35">
      <c r="A5" s="14" t="s">
        <v>1</v>
      </c>
      <c r="B5" s="15" t="s">
        <v>12</v>
      </c>
      <c r="C5" s="31" t="s">
        <v>50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</row>
    <row r="6" spans="1:503" ht="20.100000000000001" customHeight="1" x14ac:dyDescent="0.4">
      <c r="A6" s="14">
        <v>3</v>
      </c>
      <c r="B6" s="15" t="s">
        <v>13</v>
      </c>
      <c r="C6" s="31" t="s">
        <v>51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</row>
    <row r="7" spans="1:503" ht="20.100000000000001" customHeight="1" x14ac:dyDescent="0.35">
      <c r="A7" s="14">
        <v>4</v>
      </c>
      <c r="B7" s="15" t="s">
        <v>14</v>
      </c>
      <c r="C7" s="31" t="s">
        <v>48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</row>
    <row r="8" spans="1:503" s="4" customFormat="1" ht="20.100000000000001" customHeight="1" x14ac:dyDescent="0.4">
      <c r="A8" s="16" t="s">
        <v>2</v>
      </c>
      <c r="B8" s="17" t="s">
        <v>15</v>
      </c>
      <c r="C8" s="40">
        <v>43245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</row>
    <row r="9" spans="1:503" s="5" customFormat="1" ht="20.100000000000001" customHeight="1" x14ac:dyDescent="0.4">
      <c r="A9" s="18" t="s">
        <v>3</v>
      </c>
      <c r="B9" s="19" t="s">
        <v>16</v>
      </c>
      <c r="C9" s="41">
        <v>0.6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</row>
    <row r="10" spans="1:503" ht="20.100000000000001" customHeight="1" x14ac:dyDescent="0.4">
      <c r="A10" s="14">
        <v>7</v>
      </c>
      <c r="B10" s="15" t="s">
        <v>17</v>
      </c>
      <c r="C10" s="31">
        <v>21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</row>
    <row r="11" spans="1:503" s="37" customFormat="1" ht="20.100000000000001" customHeight="1" x14ac:dyDescent="0.35">
      <c r="A11" s="33"/>
      <c r="B11" s="34" t="s">
        <v>18</v>
      </c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</row>
    <row r="12" spans="1:503" s="6" customFormat="1" ht="36.549999999999997" x14ac:dyDescent="0.4">
      <c r="A12" s="21" t="s">
        <v>4</v>
      </c>
      <c r="B12" s="22" t="s">
        <v>19</v>
      </c>
      <c r="C12" s="42" t="s">
        <v>52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</row>
    <row r="13" spans="1:503" ht="20.100000000000001" customHeight="1" x14ac:dyDescent="0.4">
      <c r="A13" s="14">
        <v>9</v>
      </c>
      <c r="B13" s="15" t="s">
        <v>20</v>
      </c>
      <c r="C13" s="31" t="s">
        <v>52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</row>
    <row r="14" spans="1:503" ht="20.100000000000001" customHeight="1" x14ac:dyDescent="0.4">
      <c r="A14" s="14">
        <v>10</v>
      </c>
      <c r="B14" s="15" t="s">
        <v>21</v>
      </c>
      <c r="C14" s="31" t="s">
        <v>52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</row>
    <row r="15" spans="1:503" ht="20.100000000000001" customHeight="1" x14ac:dyDescent="0.35">
      <c r="A15" s="14">
        <v>11</v>
      </c>
      <c r="B15" s="15" t="s">
        <v>22</v>
      </c>
      <c r="C15" s="31" t="s">
        <v>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</row>
    <row r="16" spans="1:503" ht="36.549999999999997" x14ac:dyDescent="0.4">
      <c r="A16" s="14">
        <v>12</v>
      </c>
      <c r="B16" s="15" t="s">
        <v>23</v>
      </c>
      <c r="C16" s="31" t="s">
        <v>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</row>
    <row r="17" spans="1:503" ht="20.100000000000001" customHeight="1" x14ac:dyDescent="0.4">
      <c r="A17" s="14">
        <v>13</v>
      </c>
      <c r="B17" s="15" t="s">
        <v>24</v>
      </c>
      <c r="C17" s="31" t="s">
        <v>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</row>
    <row r="18" spans="1:503" ht="20.100000000000001" customHeight="1" x14ac:dyDescent="0.4">
      <c r="A18" s="14" t="s">
        <v>5</v>
      </c>
      <c r="B18" s="15" t="s">
        <v>25</v>
      </c>
      <c r="C18" s="31">
        <v>44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</row>
    <row r="19" spans="1:503" ht="20.100000000000001" customHeight="1" x14ac:dyDescent="0.35">
      <c r="A19" s="14"/>
      <c r="B19" s="15" t="s">
        <v>26</v>
      </c>
      <c r="C19" s="31" t="s">
        <v>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</row>
    <row r="20" spans="1:503" ht="20.100000000000001" customHeight="1" x14ac:dyDescent="0.4">
      <c r="A20" s="14" t="s">
        <v>6</v>
      </c>
      <c r="B20" s="15" t="s">
        <v>27</v>
      </c>
      <c r="C20" s="31" t="s">
        <v>53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</row>
    <row r="21" spans="1:503" ht="20.100000000000001" customHeight="1" x14ac:dyDescent="0.4">
      <c r="A21" s="14">
        <v>16</v>
      </c>
      <c r="B21" s="15" t="s">
        <v>28</v>
      </c>
      <c r="C21" s="31" t="s">
        <v>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</row>
    <row r="22" spans="1:503" ht="20.100000000000001" customHeight="1" x14ac:dyDescent="0.4">
      <c r="A22" s="14">
        <v>17</v>
      </c>
      <c r="B22" s="15" t="s">
        <v>29</v>
      </c>
      <c r="C22" s="31" t="s">
        <v>54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</row>
    <row r="23" spans="1:503" ht="20.100000000000001" customHeight="1" x14ac:dyDescent="0.4">
      <c r="A23" s="14">
        <v>18</v>
      </c>
      <c r="B23" s="15" t="s">
        <v>30</v>
      </c>
      <c r="C23" s="31" t="s">
        <v>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</row>
    <row r="24" spans="1:503" ht="20.100000000000001" customHeight="1" x14ac:dyDescent="0.4">
      <c r="A24" s="14">
        <v>19</v>
      </c>
      <c r="B24" s="15" t="s">
        <v>31</v>
      </c>
      <c r="C24" s="31" t="s">
        <v>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</row>
    <row r="25" spans="1:503" ht="20.100000000000001" customHeight="1" x14ac:dyDescent="0.4">
      <c r="A25" s="14">
        <v>20</v>
      </c>
      <c r="B25" s="15" t="s">
        <v>32</v>
      </c>
      <c r="C25" s="31" t="s">
        <v>52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</row>
    <row r="26" spans="1:503" ht="20.100000000000001" customHeight="1" x14ac:dyDescent="0.4">
      <c r="A26" s="14">
        <v>21</v>
      </c>
      <c r="B26" s="15" t="s">
        <v>33</v>
      </c>
      <c r="C26" s="31" t="s">
        <v>55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</row>
    <row r="27" spans="1:503" ht="20.100000000000001" customHeight="1" x14ac:dyDescent="0.4">
      <c r="A27" s="14">
        <v>22</v>
      </c>
      <c r="B27" s="15" t="s">
        <v>34</v>
      </c>
      <c r="C27" s="31" t="s">
        <v>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</row>
    <row r="28" spans="1:503" ht="20.100000000000001" customHeight="1" x14ac:dyDescent="0.4">
      <c r="A28" s="14">
        <v>23</v>
      </c>
      <c r="B28" s="15" t="s">
        <v>35</v>
      </c>
      <c r="C28" s="31" t="s">
        <v>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</row>
    <row r="29" spans="1:503" s="37" customFormat="1" ht="20.100000000000001" customHeight="1" x14ac:dyDescent="0.4">
      <c r="A29" s="33"/>
      <c r="B29" s="34" t="s">
        <v>36</v>
      </c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</row>
    <row r="30" spans="1:503" s="7" customFormat="1" ht="20.100000000000001" customHeight="1" x14ac:dyDescent="0.4">
      <c r="A30" s="23">
        <v>24</v>
      </c>
      <c r="B30" s="24" t="s">
        <v>37</v>
      </c>
      <c r="C30" s="43">
        <v>55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</row>
    <row r="31" spans="1:503" s="7" customFormat="1" ht="20.100000000000001" customHeight="1" x14ac:dyDescent="0.4">
      <c r="A31" s="23"/>
      <c r="B31" s="15" t="s">
        <v>26</v>
      </c>
      <c r="C31" s="4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</row>
    <row r="32" spans="1:503" s="7" customFormat="1" ht="20.100000000000001" customHeight="1" x14ac:dyDescent="0.4">
      <c r="A32" s="23">
        <v>25</v>
      </c>
      <c r="B32" s="24" t="s">
        <v>38</v>
      </c>
      <c r="C32" s="43">
        <v>131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</row>
    <row r="33" spans="1:503" s="7" customFormat="1" ht="20.100000000000001" customHeight="1" x14ac:dyDescent="0.4">
      <c r="A33" s="23"/>
      <c r="B33" s="15" t="s">
        <v>26</v>
      </c>
      <c r="C33" s="4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</row>
    <row r="34" spans="1:503" s="8" customFormat="1" ht="20.100000000000001" customHeight="1" x14ac:dyDescent="0.4">
      <c r="A34" s="20" t="s">
        <v>7</v>
      </c>
      <c r="B34" s="32" t="s">
        <v>39</v>
      </c>
      <c r="C34" s="31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</row>
    <row r="35" spans="1:503" ht="20.100000000000001" customHeight="1" x14ac:dyDescent="0.4">
      <c r="A35" s="14"/>
      <c r="B35" s="15" t="s">
        <v>42</v>
      </c>
      <c r="C35" s="31">
        <v>125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</row>
    <row r="36" spans="1:503" ht="20.100000000000001" customHeight="1" x14ac:dyDescent="0.4">
      <c r="A36" s="14"/>
      <c r="B36" s="15" t="s">
        <v>43</v>
      </c>
      <c r="C36" s="31">
        <v>85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</row>
    <row r="37" spans="1:503" ht="20.100000000000001" customHeight="1" x14ac:dyDescent="0.4">
      <c r="A37" s="14"/>
      <c r="B37" s="15" t="s">
        <v>44</v>
      </c>
      <c r="C37" s="31">
        <v>86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</row>
    <row r="38" spans="1:503" s="8" customFormat="1" ht="20.100000000000001" customHeight="1" x14ac:dyDescent="0.4">
      <c r="A38" s="20">
        <v>27</v>
      </c>
      <c r="B38" s="32" t="s">
        <v>40</v>
      </c>
      <c r="C38" s="3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</row>
    <row r="39" spans="1:503" ht="20.100000000000001" customHeight="1" x14ac:dyDescent="0.4">
      <c r="A39" s="14"/>
      <c r="B39" s="15" t="s">
        <v>42</v>
      </c>
      <c r="C39" s="31">
        <v>122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</row>
    <row r="40" spans="1:503" ht="20.100000000000001" customHeight="1" x14ac:dyDescent="0.4">
      <c r="A40" s="14"/>
      <c r="B40" s="15" t="s">
        <v>43</v>
      </c>
      <c r="C40" s="31">
        <v>83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</row>
    <row r="41" spans="1:503" ht="20.100000000000001" customHeight="1" x14ac:dyDescent="0.4">
      <c r="A41" s="14"/>
      <c r="B41" s="15" t="s">
        <v>44</v>
      </c>
      <c r="C41" s="31">
        <v>78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</row>
    <row r="42" spans="1:503" s="8" customFormat="1" ht="20.100000000000001" customHeight="1" x14ac:dyDescent="0.4">
      <c r="A42" s="20">
        <v>28</v>
      </c>
      <c r="B42" s="32" t="s">
        <v>41</v>
      </c>
      <c r="C42" s="31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</row>
    <row r="43" spans="1:503" ht="20.100000000000001" customHeight="1" x14ac:dyDescent="0.4">
      <c r="A43" s="14"/>
      <c r="B43" s="15" t="s">
        <v>42</v>
      </c>
      <c r="C43" s="31">
        <v>120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</row>
    <row r="44" spans="1:503" ht="20.100000000000001" customHeight="1" x14ac:dyDescent="0.4">
      <c r="A44" s="14"/>
      <c r="B44" s="15" t="s">
        <v>43</v>
      </c>
      <c r="C44" s="31">
        <v>80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</row>
    <row r="45" spans="1:503" ht="20.100000000000001" customHeight="1" x14ac:dyDescent="0.4">
      <c r="A45" s="14"/>
      <c r="B45" s="15" t="s">
        <v>44</v>
      </c>
      <c r="C45" s="31">
        <v>74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</row>
    <row r="46" spans="1:503" ht="20.100000000000001" customHeight="1" x14ac:dyDescent="0.4">
      <c r="A46" s="25">
        <v>29</v>
      </c>
      <c r="B46" s="15" t="s">
        <v>45</v>
      </c>
      <c r="C46" s="31" t="s">
        <v>270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</row>
    <row r="47" spans="1:503" ht="20.100000000000001" customHeight="1" x14ac:dyDescent="0.4">
      <c r="A47" s="25">
        <v>30</v>
      </c>
      <c r="B47" s="15" t="s">
        <v>46</v>
      </c>
      <c r="C47" s="31" t="s">
        <v>269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</row>
    <row r="48" spans="1:503" ht="20.100000000000001" customHeight="1" x14ac:dyDescent="0.4">
      <c r="A48" s="25">
        <v>31</v>
      </c>
      <c r="B48" s="15" t="s">
        <v>47</v>
      </c>
      <c r="C48" s="31" t="s">
        <v>56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</row>
  </sheetData>
  <mergeCells count="1">
    <mergeCell ref="D1:I1"/>
  </mergeCells>
  <dataValidations count="20">
    <dataValidation type="date" allowBlank="1" showInputMessage="1" showErrorMessage="1" sqref="C8:XFD8">
      <formula1>43160</formula1>
      <formula2>43343</formula2>
    </dataValidation>
    <dataValidation type="time" allowBlank="1" showInputMessage="1" showErrorMessage="1" sqref="C9:XFD9">
      <formula1>0</formula1>
      <formula2>0.999305555555556</formula2>
    </dataValidation>
    <dataValidation type="decimal" allowBlank="1" showInputMessage="1" showErrorMessage="1" sqref="C10:XFD10">
      <formula1>1</formula1>
      <formula2>50</formula2>
    </dataValidation>
    <dataValidation type="list" showInputMessage="1" showErrorMessage="1" sqref="C12:XFD12">
      <formula1>"sí, no"</formula1>
    </dataValidation>
    <dataValidation showInputMessage="1" showErrorMessage="1" sqref="B12"/>
    <dataValidation type="list" allowBlank="1" showInputMessage="1" showErrorMessage="1" sqref="C13:XFD16 C21:XFD21 C23:XFD23 C25:XFD25">
      <formula1>"sí, no"</formula1>
    </dataValidation>
    <dataValidation type="list" allowBlank="1" showInputMessage="1" showErrorMessage="1" sqref="C17:XFD17 C24:XFD24 C27:XFD28">
      <formula1>"sí, no, no sé"</formula1>
    </dataValidation>
    <dataValidation type="whole" allowBlank="1" showInputMessage="1" showErrorMessage="1" sqref="C18:XFD18">
      <formula1>18</formula1>
      <formula2>120</formula2>
    </dataValidation>
    <dataValidation type="list" allowBlank="1" showInputMessage="1" showErrorMessage="1" sqref="C20:XFD20">
      <formula1>"masculino, femenino, otro"</formula1>
    </dataValidation>
    <dataValidation type="list" allowBlank="1" showInputMessage="1" showErrorMessage="1" sqref="C22:XFD22">
      <formula1>"Negro, Blanco, Asiático del Sur, Asiático del Este, Asiático del Sud-Este, Arábico, Hispánico (solo en USA), Mestizo, Otra"</formula1>
    </dataValidation>
    <dataValidation type="list" allowBlank="1" showInputMessage="1" showErrorMessage="1" sqref="C26:XFD26">
      <formula1>"nunca/raramente, veces por mes, por lo menos una vez por semana"</formula1>
    </dataValidation>
    <dataValidation type="decimal" allowBlank="1" showInputMessage="1" showErrorMessage="1" sqref="C30:XFD30">
      <formula1>25</formula1>
      <formula2>200</formula2>
    </dataValidation>
    <dataValidation type="decimal" allowBlank="1" showInputMessage="1" showErrorMessage="1" sqref="C32:XFD32">
      <formula1>92</formula1>
      <formula2>213</formula2>
    </dataValidation>
    <dataValidation type="whole" allowBlank="1" showInputMessage="1" showErrorMessage="1" sqref="C39:XFD39 C35:XFD35 C43:XFD43">
      <formula1>70</formula1>
      <formula2>280</formula2>
    </dataValidation>
    <dataValidation type="whole" allowBlank="1" showInputMessage="1" showErrorMessage="1" sqref="C40:XFD40 C36:XFD36 C44:XFD44">
      <formula1>40</formula1>
      <formula2>170</formula2>
    </dataValidation>
    <dataValidation type="whole" allowBlank="1" showInputMessage="1" showErrorMessage="1" sqref="C41:XFD41 C37:XFD37 C45:XFD45">
      <formula1>30</formula1>
      <formula2>140</formula2>
    </dataValidation>
    <dataValidation type="list" allowBlank="1" showInputMessage="1" showErrorMessage="1" sqref="C48:XFD48">
      <formula1>"izquierdo, derecho"</formula1>
    </dataValidation>
    <dataValidation type="list" allowBlank="1" showInputMessage="1" showErrorMessage="1" sqref="C46:XFD46">
      <formula1>"automático, no automático"</formula1>
    </dataValidation>
    <dataValidation type="list" allowBlank="1" showInputMessage="1" showErrorMessage="1" sqref="C7:XFD7">
      <formula1>"hospital/clínica, farmacia, lugar de trabajo, area púbica (interior), area pública (aire libre), otra"</formula1>
    </dataValidation>
    <dataValidation type="list" allowBlank="1" showInputMessage="1" showErrorMessage="1" sqref="C19:XFD19 C33:XFD33 C31:XFD31">
      <formula1>"yes"</formula1>
    </dataValidation>
  </dataValidations>
  <pageMargins left="0" right="0" top="0" bottom="0" header="0" footer="0"/>
  <pageSetup scale="67" orientation="landscape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'Do not edit'!$A$1:$A$212</xm:f>
          </x14:formula1>
          <xm:sqref>C4:XFD4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F4" sqref="F4"/>
    </sheetView>
  </sheetViews>
  <sheetFormatPr baseColWidth="10" defaultColWidth="8.8984375" defaultRowHeight="14.4" x14ac:dyDescent="0.3"/>
  <cols>
    <col min="1" max="1" width="15.296875" bestFit="1" customWidth="1"/>
    <col min="2" max="2" width="14" bestFit="1" customWidth="1"/>
    <col min="7" max="7" width="6.8984375" customWidth="1"/>
    <col min="8" max="8" width="6.69921875" bestFit="1" customWidth="1"/>
    <col min="9" max="9" width="11.69921875" bestFit="1" customWidth="1"/>
  </cols>
  <sheetData>
    <row r="1" spans="1:9" x14ac:dyDescent="0.3">
      <c r="A1" s="50" t="s">
        <v>271</v>
      </c>
      <c r="B1" s="50"/>
      <c r="D1" s="50" t="s">
        <v>272</v>
      </c>
      <c r="E1" s="50"/>
      <c r="G1" s="51" t="s">
        <v>273</v>
      </c>
      <c r="H1" s="51"/>
      <c r="I1" s="51"/>
    </row>
    <row r="2" spans="1:9" x14ac:dyDescent="0.3">
      <c r="A2" t="s">
        <v>274</v>
      </c>
      <c r="B2" t="s">
        <v>275</v>
      </c>
      <c r="D2" t="s">
        <v>276</v>
      </c>
      <c r="E2" t="s">
        <v>277</v>
      </c>
      <c r="G2" s="52" t="s">
        <v>278</v>
      </c>
      <c r="H2" s="52"/>
      <c r="I2" s="44" t="s">
        <v>279</v>
      </c>
    </row>
    <row r="3" spans="1:9" x14ac:dyDescent="0.3">
      <c r="A3" s="45" t="s">
        <v>280</v>
      </c>
      <c r="B3" t="s">
        <v>281</v>
      </c>
      <c r="D3" t="s">
        <v>282</v>
      </c>
      <c r="E3" t="s">
        <v>283</v>
      </c>
      <c r="G3" s="44" t="s">
        <v>284</v>
      </c>
      <c r="H3" s="44" t="s">
        <v>285</v>
      </c>
      <c r="I3" s="44" t="s">
        <v>286</v>
      </c>
    </row>
    <row r="4" spans="1:9" x14ac:dyDescent="0.3">
      <c r="A4" s="46">
        <v>71</v>
      </c>
      <c r="B4" s="47">
        <f>(A4-32)/1.8</f>
        <v>21.666666666666668</v>
      </c>
      <c r="D4" s="46">
        <v>130</v>
      </c>
      <c r="E4" s="47">
        <f>D4*0.453592</f>
        <v>58.96696</v>
      </c>
      <c r="G4" s="46">
        <v>5</v>
      </c>
      <c r="H4" s="46">
        <v>5</v>
      </c>
      <c r="I4" s="48">
        <f>(G4*30.48)+(H4/12*30.48)</f>
        <v>165.1</v>
      </c>
    </row>
  </sheetData>
  <sheetProtection algorithmName="SHA-512" hashValue="X8WUAnkQsXD2wAiA7Hq9mdjaeTDkgElSl8ckQt2H/c5+pwUJ5/miAas2Zj6mLF3J1w3og78DP5VJVJSWUbjw7g==" saltValue="JDZEKMfZsZlB6jnF7TodSw==" spinCount="100000" sheet="1" objects="1" scenarios="1"/>
  <mergeCells count="4">
    <mergeCell ref="A1:B1"/>
    <mergeCell ref="D1:E1"/>
    <mergeCell ref="G1:I1"/>
    <mergeCell ref="G2:H2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2"/>
  <sheetViews>
    <sheetView topLeftCell="A177" workbookViewId="0">
      <selection sqref="A1:A212"/>
    </sheetView>
  </sheetViews>
  <sheetFormatPr baseColWidth="10" defaultColWidth="8.8984375" defaultRowHeight="14.4" x14ac:dyDescent="0.3"/>
  <sheetData>
    <row r="1" spans="1:1" x14ac:dyDescent="0.3">
      <c r="A1" t="s">
        <v>62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127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222</v>
      </c>
    </row>
    <row r="8" spans="1:1" x14ac:dyDescent="0.3">
      <c r="A8" t="s">
        <v>61</v>
      </c>
    </row>
    <row r="9" spans="1:1" x14ac:dyDescent="0.3">
      <c r="A9" t="s">
        <v>65</v>
      </c>
    </row>
    <row r="10" spans="1:1" x14ac:dyDescent="0.3">
      <c r="A10" t="s">
        <v>66</v>
      </c>
    </row>
    <row r="11" spans="1:1" x14ac:dyDescent="0.3">
      <c r="A11" t="s">
        <v>67</v>
      </c>
    </row>
    <row r="12" spans="1:1" x14ac:dyDescent="0.3">
      <c r="A12" t="s">
        <v>68</v>
      </c>
    </row>
    <row r="13" spans="1:1" x14ac:dyDescent="0.3">
      <c r="A13" t="s">
        <v>69</v>
      </c>
    </row>
    <row r="14" spans="1:1" x14ac:dyDescent="0.3">
      <c r="A14" t="s">
        <v>70</v>
      </c>
    </row>
    <row r="15" spans="1:1" x14ac:dyDescent="0.3">
      <c r="A15" t="s">
        <v>71</v>
      </c>
    </row>
    <row r="16" spans="1:1" x14ac:dyDescent="0.3">
      <c r="A16" t="s">
        <v>72</v>
      </c>
    </row>
    <row r="17" spans="1:1" x14ac:dyDescent="0.3">
      <c r="A17" t="s">
        <v>73</v>
      </c>
    </row>
    <row r="18" spans="1:1" x14ac:dyDescent="0.3">
      <c r="A18" t="s">
        <v>74</v>
      </c>
    </row>
    <row r="19" spans="1:1" x14ac:dyDescent="0.3">
      <c r="A19" t="s">
        <v>75</v>
      </c>
    </row>
    <row r="20" spans="1:1" x14ac:dyDescent="0.3">
      <c r="A20" t="s">
        <v>76</v>
      </c>
    </row>
    <row r="21" spans="1:1" x14ac:dyDescent="0.3">
      <c r="A21" t="s">
        <v>77</v>
      </c>
    </row>
    <row r="22" spans="1:1" x14ac:dyDescent="0.3">
      <c r="A22" t="s">
        <v>78</v>
      </c>
    </row>
    <row r="23" spans="1:1" x14ac:dyDescent="0.3">
      <c r="A23" t="s">
        <v>79</v>
      </c>
    </row>
    <row r="24" spans="1:1" x14ac:dyDescent="0.3">
      <c r="A24" t="s">
        <v>191</v>
      </c>
    </row>
    <row r="25" spans="1:1" x14ac:dyDescent="0.3">
      <c r="A25" t="s">
        <v>80</v>
      </c>
    </row>
    <row r="26" spans="1:1" x14ac:dyDescent="0.3">
      <c r="A26" t="s">
        <v>81</v>
      </c>
    </row>
    <row r="27" spans="1:1" x14ac:dyDescent="0.3">
      <c r="A27" t="s">
        <v>82</v>
      </c>
    </row>
    <row r="28" spans="1:1" x14ac:dyDescent="0.3">
      <c r="A28" t="s">
        <v>83</v>
      </c>
    </row>
    <row r="29" spans="1:1" x14ac:dyDescent="0.3">
      <c r="A29" t="s">
        <v>84</v>
      </c>
    </row>
    <row r="30" spans="1:1" x14ac:dyDescent="0.3">
      <c r="A30" t="s">
        <v>85</v>
      </c>
    </row>
    <row r="31" spans="1:1" x14ac:dyDescent="0.3">
      <c r="A31" t="s">
        <v>86</v>
      </c>
    </row>
    <row r="32" spans="1:1" x14ac:dyDescent="0.3">
      <c r="A32" t="s">
        <v>87</v>
      </c>
    </row>
    <row r="33" spans="1:1" x14ac:dyDescent="0.3">
      <c r="A33" t="s">
        <v>88</v>
      </c>
    </row>
    <row r="34" spans="1:1" x14ac:dyDescent="0.3">
      <c r="A34" t="s">
        <v>92</v>
      </c>
    </row>
    <row r="35" spans="1:1" x14ac:dyDescent="0.3">
      <c r="A35" t="s">
        <v>89</v>
      </c>
    </row>
    <row r="36" spans="1:1" x14ac:dyDescent="0.3">
      <c r="A36" t="s">
        <v>90</v>
      </c>
    </row>
    <row r="37" spans="1:1" x14ac:dyDescent="0.3">
      <c r="A37" t="s">
        <v>91</v>
      </c>
    </row>
    <row r="38" spans="1:1" x14ac:dyDescent="0.3">
      <c r="A38" t="s">
        <v>94</v>
      </c>
    </row>
    <row r="39" spans="1:1" x14ac:dyDescent="0.3">
      <c r="A39" t="s">
        <v>107</v>
      </c>
    </row>
    <row r="40" spans="1:1" x14ac:dyDescent="0.3">
      <c r="A40" t="s">
        <v>95</v>
      </c>
    </row>
    <row r="41" spans="1:1" x14ac:dyDescent="0.3">
      <c r="A41" t="s">
        <v>96</v>
      </c>
    </row>
    <row r="42" spans="1:1" x14ac:dyDescent="0.3">
      <c r="A42" t="s">
        <v>106</v>
      </c>
    </row>
    <row r="43" spans="1:1" x14ac:dyDescent="0.3">
      <c r="A43" t="s">
        <v>97</v>
      </c>
    </row>
    <row r="44" spans="1:1" x14ac:dyDescent="0.3">
      <c r="A44" t="s">
        <v>98</v>
      </c>
    </row>
    <row r="45" spans="1:1" x14ac:dyDescent="0.3">
      <c r="A45" t="s">
        <v>100</v>
      </c>
    </row>
    <row r="46" spans="1:1" x14ac:dyDescent="0.3">
      <c r="A46" t="s">
        <v>99</v>
      </c>
    </row>
    <row r="47" spans="1:1" x14ac:dyDescent="0.3">
      <c r="A47" t="s">
        <v>158</v>
      </c>
    </row>
    <row r="48" spans="1:1" x14ac:dyDescent="0.3">
      <c r="A48" t="s">
        <v>158</v>
      </c>
    </row>
    <row r="49" spans="1:1" x14ac:dyDescent="0.3">
      <c r="A49" t="s">
        <v>159</v>
      </c>
    </row>
    <row r="50" spans="1:1" x14ac:dyDescent="0.3">
      <c r="A50" t="s">
        <v>235</v>
      </c>
    </row>
    <row r="51" spans="1:1" x14ac:dyDescent="0.3">
      <c r="A51" t="s">
        <v>102</v>
      </c>
    </row>
    <row r="52" spans="1:1" x14ac:dyDescent="0.3">
      <c r="A52" t="s">
        <v>101</v>
      </c>
    </row>
    <row r="53" spans="1:1" x14ac:dyDescent="0.3">
      <c r="A53" t="s">
        <v>103</v>
      </c>
    </row>
    <row r="54" spans="1:1" x14ac:dyDescent="0.3">
      <c r="A54" t="s">
        <v>104</v>
      </c>
    </row>
    <row r="55" spans="1:1" x14ac:dyDescent="0.3">
      <c r="A55" t="s">
        <v>105</v>
      </c>
    </row>
    <row r="56" spans="1:1" x14ac:dyDescent="0.3">
      <c r="A56" t="s">
        <v>108</v>
      </c>
    </row>
    <row r="57" spans="1:1" x14ac:dyDescent="0.3">
      <c r="A57" t="s">
        <v>110</v>
      </c>
    </row>
    <row r="58" spans="1:1" x14ac:dyDescent="0.3">
      <c r="A58" t="s">
        <v>113</v>
      </c>
    </row>
    <row r="59" spans="1:1" x14ac:dyDescent="0.3">
      <c r="A59" t="s">
        <v>114</v>
      </c>
    </row>
    <row r="60" spans="1:1" x14ac:dyDescent="0.3">
      <c r="A60" t="s">
        <v>115</v>
      </c>
    </row>
    <row r="61" spans="1:1" x14ac:dyDescent="0.3">
      <c r="A61" t="s">
        <v>118</v>
      </c>
    </row>
    <row r="62" spans="1:1" x14ac:dyDescent="0.3">
      <c r="A62" t="s">
        <v>223</v>
      </c>
    </row>
    <row r="63" spans="1:1" x14ac:dyDescent="0.3">
      <c r="A63" t="s">
        <v>230</v>
      </c>
    </row>
    <row r="64" spans="1:1" x14ac:dyDescent="0.3">
      <c r="A64" t="s">
        <v>231</v>
      </c>
    </row>
    <row r="65" spans="1:1" x14ac:dyDescent="0.3">
      <c r="A65" t="s">
        <v>49</v>
      </c>
    </row>
    <row r="66" spans="1:1" x14ac:dyDescent="0.3">
      <c r="A66" t="s">
        <v>259</v>
      </c>
    </row>
    <row r="67" spans="1:1" x14ac:dyDescent="0.3">
      <c r="A67" t="s">
        <v>119</v>
      </c>
    </row>
    <row r="68" spans="1:1" x14ac:dyDescent="0.3">
      <c r="A68" t="s">
        <v>120</v>
      </c>
    </row>
    <row r="69" spans="1:1" x14ac:dyDescent="0.3">
      <c r="A69" t="s">
        <v>209</v>
      </c>
    </row>
    <row r="70" spans="1:1" x14ac:dyDescent="0.3">
      <c r="A70" t="s">
        <v>122</v>
      </c>
    </row>
    <row r="71" spans="1:1" x14ac:dyDescent="0.3">
      <c r="A71" t="s">
        <v>121</v>
      </c>
    </row>
    <row r="72" spans="1:1" x14ac:dyDescent="0.3">
      <c r="A72" t="s">
        <v>123</v>
      </c>
    </row>
    <row r="73" spans="1:1" x14ac:dyDescent="0.3">
      <c r="A73" t="s">
        <v>124</v>
      </c>
    </row>
    <row r="74" spans="1:1" x14ac:dyDescent="0.3">
      <c r="A74" t="s">
        <v>265</v>
      </c>
    </row>
    <row r="75" spans="1:1" x14ac:dyDescent="0.3">
      <c r="A75" t="s">
        <v>125</v>
      </c>
    </row>
    <row r="76" spans="1:1" x14ac:dyDescent="0.3">
      <c r="A76" t="s">
        <v>126</v>
      </c>
    </row>
    <row r="77" spans="1:1" x14ac:dyDescent="0.3">
      <c r="A77" t="s">
        <v>128</v>
      </c>
    </row>
    <row r="78" spans="1:1" x14ac:dyDescent="0.3">
      <c r="A78" t="s">
        <v>130</v>
      </c>
    </row>
    <row r="79" spans="1:1" x14ac:dyDescent="0.3">
      <c r="A79" t="s">
        <v>129</v>
      </c>
    </row>
    <row r="80" spans="1:1" x14ac:dyDescent="0.3">
      <c r="A80" t="s">
        <v>131</v>
      </c>
    </row>
    <row r="81" spans="1:1" x14ac:dyDescent="0.3">
      <c r="A81" t="s">
        <v>134</v>
      </c>
    </row>
    <row r="82" spans="1:1" x14ac:dyDescent="0.3">
      <c r="A82" t="s">
        <v>132</v>
      </c>
    </row>
    <row r="83" spans="1:1" x14ac:dyDescent="0.3">
      <c r="A83" t="s">
        <v>117</v>
      </c>
    </row>
    <row r="84" spans="1:1" x14ac:dyDescent="0.3">
      <c r="A84" t="s">
        <v>133</v>
      </c>
    </row>
    <row r="85" spans="1:1" x14ac:dyDescent="0.3">
      <c r="A85" t="s">
        <v>135</v>
      </c>
    </row>
    <row r="86" spans="1:1" x14ac:dyDescent="0.3">
      <c r="A86" t="s">
        <v>195</v>
      </c>
    </row>
    <row r="87" spans="1:1" x14ac:dyDescent="0.3">
      <c r="A87" t="s">
        <v>137</v>
      </c>
    </row>
    <row r="88" spans="1:1" x14ac:dyDescent="0.3">
      <c r="A88" t="s">
        <v>138</v>
      </c>
    </row>
    <row r="89" spans="1:1" x14ac:dyDescent="0.3">
      <c r="A89" t="s">
        <v>139</v>
      </c>
    </row>
    <row r="90" spans="1:1" x14ac:dyDescent="0.3">
      <c r="A90" t="s">
        <v>141</v>
      </c>
    </row>
    <row r="91" spans="1:1" x14ac:dyDescent="0.3">
      <c r="A91" t="s">
        <v>142</v>
      </c>
    </row>
    <row r="92" spans="1:1" x14ac:dyDescent="0.3">
      <c r="A92" t="s">
        <v>143</v>
      </c>
    </row>
    <row r="93" spans="1:1" x14ac:dyDescent="0.3">
      <c r="A93" t="s">
        <v>144</v>
      </c>
    </row>
    <row r="94" spans="1:1" x14ac:dyDescent="0.3">
      <c r="A94" t="s">
        <v>116</v>
      </c>
    </row>
    <row r="95" spans="1:1" x14ac:dyDescent="0.3">
      <c r="A95" t="s">
        <v>146</v>
      </c>
    </row>
    <row r="96" spans="1:1" x14ac:dyDescent="0.3">
      <c r="A96" t="s">
        <v>145</v>
      </c>
    </row>
    <row r="97" spans="1:1" x14ac:dyDescent="0.3">
      <c r="A97" t="s">
        <v>148</v>
      </c>
    </row>
    <row r="98" spans="1:1" x14ac:dyDescent="0.3">
      <c r="A98" t="s">
        <v>147</v>
      </c>
    </row>
    <row r="99" spans="1:1" x14ac:dyDescent="0.3">
      <c r="A99" t="s">
        <v>216</v>
      </c>
    </row>
    <row r="100" spans="1:1" x14ac:dyDescent="0.3">
      <c r="A100" t="s">
        <v>140</v>
      </c>
    </row>
    <row r="101" spans="1:1" x14ac:dyDescent="0.3">
      <c r="A101" t="s">
        <v>180</v>
      </c>
    </row>
    <row r="102" spans="1:1" x14ac:dyDescent="0.3">
      <c r="A102" t="s">
        <v>232</v>
      </c>
    </row>
    <row r="103" spans="1:1" x14ac:dyDescent="0.3">
      <c r="A103" t="s">
        <v>150</v>
      </c>
    </row>
    <row r="104" spans="1:1" x14ac:dyDescent="0.3">
      <c r="A104" t="s">
        <v>151</v>
      </c>
    </row>
    <row r="105" spans="1:1" x14ac:dyDescent="0.3">
      <c r="A105" t="s">
        <v>152</v>
      </c>
    </row>
    <row r="106" spans="1:1" x14ac:dyDescent="0.3">
      <c r="A106" t="s">
        <v>153</v>
      </c>
    </row>
    <row r="107" spans="1:1" x14ac:dyDescent="0.3">
      <c r="A107" t="s">
        <v>154</v>
      </c>
    </row>
    <row r="108" spans="1:1" x14ac:dyDescent="0.3">
      <c r="A108" t="s">
        <v>155</v>
      </c>
    </row>
    <row r="109" spans="1:1" x14ac:dyDescent="0.3">
      <c r="A109" t="s">
        <v>156</v>
      </c>
    </row>
    <row r="110" spans="1:1" x14ac:dyDescent="0.3">
      <c r="A110" t="s">
        <v>162</v>
      </c>
    </row>
    <row r="111" spans="1:1" x14ac:dyDescent="0.3">
      <c r="A111" t="s">
        <v>157</v>
      </c>
    </row>
    <row r="112" spans="1:1" x14ac:dyDescent="0.3">
      <c r="A112" t="s">
        <v>160</v>
      </c>
    </row>
    <row r="113" spans="1:1" x14ac:dyDescent="0.3">
      <c r="A113" t="s">
        <v>161</v>
      </c>
    </row>
    <row r="114" spans="1:1" x14ac:dyDescent="0.3">
      <c r="A114" t="s">
        <v>163</v>
      </c>
    </row>
    <row r="115" spans="1:1" x14ac:dyDescent="0.3">
      <c r="A115" t="s">
        <v>164</v>
      </c>
    </row>
    <row r="116" spans="1:1" x14ac:dyDescent="0.3">
      <c r="A116" t="s">
        <v>166</v>
      </c>
    </row>
    <row r="117" spans="1:1" x14ac:dyDescent="0.3">
      <c r="A117" t="s">
        <v>165</v>
      </c>
    </row>
    <row r="118" spans="1:1" x14ac:dyDescent="0.3">
      <c r="A118" t="s">
        <v>167</v>
      </c>
    </row>
    <row r="119" spans="1:1" x14ac:dyDescent="0.3">
      <c r="A119" t="s">
        <v>168</v>
      </c>
    </row>
    <row r="120" spans="1:1" x14ac:dyDescent="0.3">
      <c r="A120" t="s">
        <v>169</v>
      </c>
    </row>
    <row r="121" spans="1:1" x14ac:dyDescent="0.3">
      <c r="A121" t="s">
        <v>170</v>
      </c>
    </row>
    <row r="122" spans="1:1" x14ac:dyDescent="0.3">
      <c r="A122" t="s">
        <v>171</v>
      </c>
    </row>
    <row r="123" spans="1:1" x14ac:dyDescent="0.3">
      <c r="A123" t="s">
        <v>172</v>
      </c>
    </row>
    <row r="124" spans="1:1" x14ac:dyDescent="0.3">
      <c r="A124" t="s">
        <v>173</v>
      </c>
    </row>
    <row r="125" spans="1:1" x14ac:dyDescent="0.3">
      <c r="A125" t="s">
        <v>174</v>
      </c>
    </row>
    <row r="126" spans="1:1" x14ac:dyDescent="0.3">
      <c r="A126" t="s">
        <v>176</v>
      </c>
    </row>
    <row r="127" spans="1:1" x14ac:dyDescent="0.3">
      <c r="A127" t="s">
        <v>175</v>
      </c>
    </row>
    <row r="128" spans="1:1" x14ac:dyDescent="0.3">
      <c r="A128" t="s">
        <v>177</v>
      </c>
    </row>
    <row r="129" spans="1:1" x14ac:dyDescent="0.3">
      <c r="A129" t="s">
        <v>178</v>
      </c>
    </row>
    <row r="130" spans="1:1" x14ac:dyDescent="0.3">
      <c r="A130" t="s">
        <v>179</v>
      </c>
    </row>
    <row r="131" spans="1:1" x14ac:dyDescent="0.3">
      <c r="A131" t="s">
        <v>189</v>
      </c>
    </row>
    <row r="132" spans="1:1" x14ac:dyDescent="0.3">
      <c r="A132" t="s">
        <v>182</v>
      </c>
    </row>
    <row r="133" spans="1:1" x14ac:dyDescent="0.3">
      <c r="A133" t="s">
        <v>181</v>
      </c>
    </row>
    <row r="134" spans="1:1" x14ac:dyDescent="0.3">
      <c r="A134" t="s">
        <v>183</v>
      </c>
    </row>
    <row r="135" spans="1:1" x14ac:dyDescent="0.3">
      <c r="A135" t="s">
        <v>184</v>
      </c>
    </row>
    <row r="136" spans="1:1" x14ac:dyDescent="0.3">
      <c r="A136" t="s">
        <v>185</v>
      </c>
    </row>
    <row r="137" spans="1:1" x14ac:dyDescent="0.3">
      <c r="A137" t="s">
        <v>186</v>
      </c>
    </row>
    <row r="138" spans="1:1" x14ac:dyDescent="0.3">
      <c r="A138" t="s">
        <v>187</v>
      </c>
    </row>
    <row r="139" spans="1:1" x14ac:dyDescent="0.3">
      <c r="A139" t="s">
        <v>188</v>
      </c>
    </row>
    <row r="140" spans="1:1" x14ac:dyDescent="0.3">
      <c r="A140" t="s">
        <v>190</v>
      </c>
    </row>
    <row r="141" spans="1:1" x14ac:dyDescent="0.3">
      <c r="A141" t="s">
        <v>192</v>
      </c>
    </row>
    <row r="142" spans="1:1" x14ac:dyDescent="0.3">
      <c r="A142" t="s">
        <v>193</v>
      </c>
    </row>
    <row r="143" spans="1:1" x14ac:dyDescent="0.3">
      <c r="A143" t="s">
        <v>194</v>
      </c>
    </row>
    <row r="144" spans="1:1" x14ac:dyDescent="0.3">
      <c r="A144" t="s">
        <v>197</v>
      </c>
    </row>
    <row r="145" spans="1:1" x14ac:dyDescent="0.3">
      <c r="A145" t="s">
        <v>198</v>
      </c>
    </row>
    <row r="146" spans="1:1" x14ac:dyDescent="0.3">
      <c r="A146" t="s">
        <v>199</v>
      </c>
    </row>
    <row r="147" spans="1:1" x14ac:dyDescent="0.3">
      <c r="A147" t="s">
        <v>200</v>
      </c>
    </row>
    <row r="148" spans="1:1" x14ac:dyDescent="0.3">
      <c r="A148" t="s">
        <v>196</v>
      </c>
    </row>
    <row r="149" spans="1:1" x14ac:dyDescent="0.3">
      <c r="A149" t="s">
        <v>201</v>
      </c>
    </row>
    <row r="150" spans="1:1" x14ac:dyDescent="0.3">
      <c r="A150" t="s">
        <v>202</v>
      </c>
    </row>
    <row r="151" spans="1:1" x14ac:dyDescent="0.3">
      <c r="A151" t="s">
        <v>203</v>
      </c>
    </row>
    <row r="152" spans="1:1" x14ac:dyDescent="0.3">
      <c r="A152" t="s">
        <v>205</v>
      </c>
    </row>
    <row r="153" spans="1:1" x14ac:dyDescent="0.3">
      <c r="A153" t="s">
        <v>206</v>
      </c>
    </row>
    <row r="154" spans="1:1" x14ac:dyDescent="0.3">
      <c r="A154" t="s">
        <v>207</v>
      </c>
    </row>
    <row r="155" spans="1:1" x14ac:dyDescent="0.3">
      <c r="A155" t="s">
        <v>208</v>
      </c>
    </row>
    <row r="156" spans="1:1" x14ac:dyDescent="0.3">
      <c r="A156" t="s">
        <v>210</v>
      </c>
    </row>
    <row r="157" spans="1:1" x14ac:dyDescent="0.3">
      <c r="A157" t="s">
        <v>211</v>
      </c>
    </row>
    <row r="158" spans="1:1" x14ac:dyDescent="0.3">
      <c r="A158" t="s">
        <v>212</v>
      </c>
    </row>
    <row r="159" spans="1:1" x14ac:dyDescent="0.3">
      <c r="A159" t="s">
        <v>93</v>
      </c>
    </row>
    <row r="160" spans="1:1" x14ac:dyDescent="0.3">
      <c r="A160" t="s">
        <v>149</v>
      </c>
    </row>
    <row r="161" spans="1:1" x14ac:dyDescent="0.3">
      <c r="A161" t="s">
        <v>111</v>
      </c>
    </row>
    <row r="162" spans="1:1" x14ac:dyDescent="0.3">
      <c r="A162" t="s">
        <v>213</v>
      </c>
    </row>
    <row r="163" spans="1:1" x14ac:dyDescent="0.3">
      <c r="A163" t="s">
        <v>214</v>
      </c>
    </row>
    <row r="164" spans="1:1" x14ac:dyDescent="0.3">
      <c r="A164" t="s">
        <v>215</v>
      </c>
    </row>
    <row r="165" spans="1:1" x14ac:dyDescent="0.3">
      <c r="A165" t="s">
        <v>219</v>
      </c>
    </row>
    <row r="166" spans="1:1" x14ac:dyDescent="0.3">
      <c r="A166" t="s">
        <v>220</v>
      </c>
    </row>
    <row r="167" spans="1:1" x14ac:dyDescent="0.3">
      <c r="A167" t="s">
        <v>221</v>
      </c>
    </row>
    <row r="168" spans="1:1" x14ac:dyDescent="0.3">
      <c r="A168" t="s">
        <v>218</v>
      </c>
    </row>
    <row r="169" spans="1:1" x14ac:dyDescent="0.3">
      <c r="A169" t="s">
        <v>217</v>
      </c>
    </row>
    <row r="170" spans="1:1" x14ac:dyDescent="0.3">
      <c r="A170" t="s">
        <v>136</v>
      </c>
    </row>
    <row r="171" spans="1:1" x14ac:dyDescent="0.3">
      <c r="A171" t="s">
        <v>224</v>
      </c>
    </row>
    <row r="172" spans="1:1" x14ac:dyDescent="0.3">
      <c r="A172" t="s">
        <v>225</v>
      </c>
    </row>
    <row r="173" spans="1:1" x14ac:dyDescent="0.3">
      <c r="A173" t="s">
        <v>226</v>
      </c>
    </row>
    <row r="174" spans="1:1" x14ac:dyDescent="0.3">
      <c r="A174" t="s">
        <v>227</v>
      </c>
    </row>
    <row r="175" spans="1:1" x14ac:dyDescent="0.3">
      <c r="A175" t="s">
        <v>228</v>
      </c>
    </row>
    <row r="176" spans="1:1" x14ac:dyDescent="0.3">
      <c r="A176" t="s">
        <v>229</v>
      </c>
    </row>
    <row r="177" spans="1:1" x14ac:dyDescent="0.3">
      <c r="A177" t="s">
        <v>243</v>
      </c>
    </row>
    <row r="178" spans="1:1" x14ac:dyDescent="0.3">
      <c r="A178" t="s">
        <v>233</v>
      </c>
    </row>
    <row r="179" spans="1:1" x14ac:dyDescent="0.3">
      <c r="A179" t="s">
        <v>237</v>
      </c>
    </row>
    <row r="180" spans="1:1" x14ac:dyDescent="0.3">
      <c r="A180" t="s">
        <v>240</v>
      </c>
    </row>
    <row r="181" spans="1:1" x14ac:dyDescent="0.3">
      <c r="A181" t="s">
        <v>234</v>
      </c>
    </row>
    <row r="182" spans="1:1" x14ac:dyDescent="0.3">
      <c r="A182" t="s">
        <v>238</v>
      </c>
    </row>
    <row r="183" spans="1:1" x14ac:dyDescent="0.3">
      <c r="A183" t="s">
        <v>236</v>
      </c>
    </row>
    <row r="184" spans="1:1" x14ac:dyDescent="0.3">
      <c r="A184" t="s">
        <v>241</v>
      </c>
    </row>
    <row r="185" spans="1:1" x14ac:dyDescent="0.3">
      <c r="A185" t="s">
        <v>242</v>
      </c>
    </row>
    <row r="186" spans="1:1" x14ac:dyDescent="0.3">
      <c r="A186" t="s">
        <v>239</v>
      </c>
    </row>
    <row r="187" spans="1:1" x14ac:dyDescent="0.3">
      <c r="A187" t="s">
        <v>247</v>
      </c>
    </row>
    <row r="188" spans="1:1" x14ac:dyDescent="0.3">
      <c r="A188" t="s">
        <v>244</v>
      </c>
    </row>
    <row r="189" spans="1:1" x14ac:dyDescent="0.3">
      <c r="A189" t="s">
        <v>246</v>
      </c>
    </row>
    <row r="190" spans="1:1" x14ac:dyDescent="0.3">
      <c r="A190" t="s">
        <v>245</v>
      </c>
    </row>
    <row r="191" spans="1:1" x14ac:dyDescent="0.3">
      <c r="A191" t="s">
        <v>204</v>
      </c>
    </row>
    <row r="192" spans="1:1" x14ac:dyDescent="0.3">
      <c r="A192" t="s">
        <v>112</v>
      </c>
    </row>
    <row r="193" spans="1:1" x14ac:dyDescent="0.3">
      <c r="A193" t="s">
        <v>248</v>
      </c>
    </row>
    <row r="194" spans="1:1" x14ac:dyDescent="0.3">
      <c r="A194" t="s">
        <v>249</v>
      </c>
    </row>
    <row r="195" spans="1:1" x14ac:dyDescent="0.3">
      <c r="A195" t="s">
        <v>250</v>
      </c>
    </row>
    <row r="196" spans="1:1" x14ac:dyDescent="0.3">
      <c r="A196" t="s">
        <v>251</v>
      </c>
    </row>
    <row r="197" spans="1:1" x14ac:dyDescent="0.3">
      <c r="A197" t="s">
        <v>252</v>
      </c>
    </row>
    <row r="198" spans="1:1" x14ac:dyDescent="0.3">
      <c r="A198" t="s">
        <v>254</v>
      </c>
    </row>
    <row r="199" spans="1:1" x14ac:dyDescent="0.3">
      <c r="A199" t="s">
        <v>253</v>
      </c>
    </row>
    <row r="200" spans="1:1" x14ac:dyDescent="0.3">
      <c r="A200" t="s">
        <v>255</v>
      </c>
    </row>
    <row r="201" spans="1:1" x14ac:dyDescent="0.3">
      <c r="A201" t="s">
        <v>257</v>
      </c>
    </row>
    <row r="202" spans="1:1" x14ac:dyDescent="0.3">
      <c r="A202" t="s">
        <v>256</v>
      </c>
    </row>
    <row r="203" spans="1:1" x14ac:dyDescent="0.3">
      <c r="A203" t="s">
        <v>258</v>
      </c>
    </row>
    <row r="204" spans="1:1" x14ac:dyDescent="0.3">
      <c r="A204" t="s">
        <v>260</v>
      </c>
    </row>
    <row r="205" spans="1:1" x14ac:dyDescent="0.3">
      <c r="A205" t="s">
        <v>261</v>
      </c>
    </row>
    <row r="206" spans="1:1" x14ac:dyDescent="0.3">
      <c r="A206" t="s">
        <v>262</v>
      </c>
    </row>
    <row r="207" spans="1:1" x14ac:dyDescent="0.3">
      <c r="A207" t="s">
        <v>263</v>
      </c>
    </row>
    <row r="208" spans="1:1" x14ac:dyDescent="0.3">
      <c r="A208" t="s">
        <v>264</v>
      </c>
    </row>
    <row r="209" spans="1:1" x14ac:dyDescent="0.3">
      <c r="A209" t="s">
        <v>266</v>
      </c>
    </row>
    <row r="210" spans="1:1" x14ac:dyDescent="0.3">
      <c r="A210" t="s">
        <v>109</v>
      </c>
    </row>
    <row r="211" spans="1:1" x14ac:dyDescent="0.3">
      <c r="A211" t="s">
        <v>267</v>
      </c>
    </row>
    <row r="212" spans="1:1" x14ac:dyDescent="0.3">
      <c r="A212" t="s">
        <v>268</v>
      </c>
    </row>
  </sheetData>
  <sortState ref="A1:A212">
    <sortCondition ref="A1:A2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Data submission</vt:lpstr>
      <vt:lpstr>Unit conversions</vt:lpstr>
      <vt:lpstr>Do not edit</vt:lpstr>
      <vt:lpstr>'Data submission'!Área_de_impresión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Dell 7000</cp:lastModifiedBy>
  <cp:lastPrinted>2018-01-30T17:22:42Z</cp:lastPrinted>
  <dcterms:created xsi:type="dcterms:W3CDTF">2018-01-30T15:56:15Z</dcterms:created>
  <dcterms:modified xsi:type="dcterms:W3CDTF">2018-05-11T18:08:13Z</dcterms:modified>
</cp:coreProperties>
</file>